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rt2369\Desktop\2025111416318058\"/>
    </mc:Choice>
  </mc:AlternateContent>
  <xr:revisionPtr revIDLastSave="0" documentId="13_ncr:1_{326CD7E2-67A3-4C4F-871B-727DF21BEE0E}" xr6:coauthVersionLast="47" xr6:coauthVersionMax="47" xr10:uidLastSave="{00000000-0000-0000-0000-000000000000}"/>
  <bookViews>
    <workbookView xWindow="-120" yWindow="-120" windowWidth="29040" windowHeight="15720" firstSheet="1" activeTab="1" xr2:uid="{0B31446B-F05B-4586-B411-9E222F24F843}"/>
  </bookViews>
  <sheets>
    <sheet name="参考" sheetId="1" state="hidden" r:id="rId1"/>
    <sheet name="日本語" sheetId="5" r:id="rId2"/>
    <sheet name="English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4" i="6" l="1"/>
  <c r="H114" i="6"/>
  <c r="G114" i="6"/>
  <c r="I113" i="6"/>
  <c r="H113" i="6"/>
  <c r="G113" i="6"/>
  <c r="I112" i="6"/>
  <c r="H112" i="6"/>
  <c r="G112" i="6"/>
  <c r="I111" i="6"/>
  <c r="H111" i="6"/>
  <c r="G111" i="6"/>
  <c r="I110" i="6"/>
  <c r="H110" i="6"/>
  <c r="G110" i="6"/>
  <c r="I109" i="6"/>
  <c r="H109" i="6"/>
  <c r="G109" i="6"/>
  <c r="I108" i="6"/>
  <c r="H108" i="6"/>
  <c r="G108" i="6"/>
  <c r="I107" i="6"/>
  <c r="H107" i="6"/>
  <c r="G107" i="6"/>
  <c r="I106" i="6"/>
  <c r="H106" i="6"/>
  <c r="G106" i="6"/>
  <c r="I105" i="6"/>
  <c r="H105" i="6"/>
  <c r="G105" i="6"/>
  <c r="I104" i="6"/>
  <c r="H104" i="6"/>
  <c r="G104" i="6"/>
  <c r="I103" i="6"/>
  <c r="H103" i="6"/>
  <c r="G103" i="6"/>
  <c r="I102" i="6"/>
  <c r="H102" i="6"/>
  <c r="G102" i="6"/>
  <c r="I98" i="6"/>
  <c r="H98" i="6"/>
  <c r="G98" i="6"/>
  <c r="I97" i="6"/>
  <c r="H97" i="6"/>
  <c r="G97" i="6"/>
  <c r="I96" i="6"/>
  <c r="H96" i="6"/>
  <c r="G96" i="6"/>
  <c r="I95" i="6"/>
  <c r="H95" i="6"/>
  <c r="G95" i="6"/>
  <c r="I94" i="6"/>
  <c r="H94" i="6"/>
  <c r="G94" i="6"/>
  <c r="I93" i="6"/>
  <c r="H93" i="6"/>
  <c r="G93" i="6"/>
  <c r="I92" i="6"/>
  <c r="H92" i="6"/>
  <c r="G92" i="6"/>
  <c r="I91" i="6"/>
  <c r="H91" i="6"/>
  <c r="G91" i="6"/>
  <c r="I90" i="6"/>
  <c r="H90" i="6"/>
  <c r="G90" i="6"/>
  <c r="I89" i="6"/>
  <c r="H89" i="6"/>
  <c r="G89" i="6"/>
  <c r="I88" i="6"/>
  <c r="H88" i="6"/>
  <c r="G88" i="6"/>
  <c r="I87" i="6"/>
  <c r="H87" i="6"/>
  <c r="G87" i="6"/>
  <c r="I86" i="6"/>
  <c r="H86" i="6"/>
  <c r="G86" i="6"/>
  <c r="I85" i="6"/>
  <c r="H85" i="6"/>
  <c r="G85" i="6"/>
  <c r="I84" i="6"/>
  <c r="H84" i="6"/>
  <c r="G84" i="6"/>
  <c r="I83" i="6"/>
  <c r="H83" i="6"/>
  <c r="G83" i="6"/>
  <c r="I82" i="6"/>
  <c r="H82" i="6"/>
  <c r="G82" i="6"/>
  <c r="I81" i="6"/>
  <c r="H81" i="6"/>
  <c r="G81" i="6"/>
  <c r="I80" i="6"/>
  <c r="H80" i="6"/>
  <c r="G80" i="6"/>
  <c r="I72" i="6"/>
  <c r="H72" i="6"/>
  <c r="G72" i="6"/>
  <c r="I71" i="6"/>
  <c r="H71" i="6"/>
  <c r="G71" i="6"/>
  <c r="I67" i="6"/>
  <c r="H67" i="6"/>
  <c r="G67" i="6"/>
  <c r="I66" i="6"/>
  <c r="H66" i="6"/>
  <c r="G66" i="6"/>
  <c r="I65" i="6"/>
  <c r="H65" i="6"/>
  <c r="G65" i="6"/>
  <c r="I64" i="6"/>
  <c r="H64" i="6"/>
  <c r="G64" i="6"/>
  <c r="I63" i="6"/>
  <c r="H63" i="6"/>
  <c r="G63" i="6"/>
  <c r="I62" i="6"/>
  <c r="H62" i="6"/>
  <c r="G62" i="6"/>
  <c r="I61" i="6"/>
  <c r="H61" i="6"/>
  <c r="G61" i="6"/>
  <c r="I60" i="6"/>
  <c r="H60" i="6"/>
  <c r="G60" i="6"/>
  <c r="I59" i="6"/>
  <c r="H59" i="6"/>
  <c r="G59" i="6"/>
  <c r="I55" i="6"/>
  <c r="H55" i="6"/>
  <c r="G55" i="6"/>
  <c r="I54" i="6"/>
  <c r="H54" i="6"/>
  <c r="G54" i="6"/>
  <c r="I53" i="6"/>
  <c r="H53" i="6"/>
  <c r="G53" i="6"/>
  <c r="I52" i="6"/>
  <c r="H52" i="6"/>
  <c r="G52" i="6"/>
  <c r="I51" i="6"/>
  <c r="H51" i="6"/>
  <c r="G51" i="6"/>
  <c r="I50" i="6"/>
  <c r="H50" i="6"/>
  <c r="G50" i="6"/>
  <c r="I49" i="6"/>
  <c r="H49" i="6"/>
  <c r="G49" i="6"/>
  <c r="I48" i="6"/>
  <c r="H48" i="6"/>
  <c r="G48" i="6"/>
  <c r="I47" i="6"/>
  <c r="H47" i="6"/>
  <c r="G47" i="6"/>
  <c r="I46" i="6"/>
  <c r="H46" i="6"/>
  <c r="G46" i="6"/>
  <c r="I45" i="6"/>
  <c r="H45" i="6"/>
  <c r="G45" i="6"/>
  <c r="I44" i="6"/>
  <c r="H44" i="6"/>
  <c r="G44" i="6"/>
  <c r="I43" i="6"/>
  <c r="H43" i="6"/>
  <c r="G43" i="6"/>
  <c r="I42" i="6"/>
  <c r="H42" i="6"/>
  <c r="G42" i="6"/>
  <c r="I41" i="6"/>
  <c r="H41" i="6"/>
  <c r="G41" i="6"/>
  <c r="I40" i="6"/>
  <c r="H40" i="6"/>
  <c r="G40" i="6"/>
  <c r="I39" i="6"/>
  <c r="H39" i="6"/>
  <c r="G39" i="6"/>
  <c r="I38" i="6"/>
  <c r="H38" i="6"/>
  <c r="G38" i="6"/>
  <c r="I37" i="6"/>
  <c r="H37" i="6"/>
  <c r="G37" i="6"/>
  <c r="I36" i="6"/>
  <c r="H36" i="6"/>
  <c r="G36" i="6"/>
  <c r="I35" i="6"/>
  <c r="H35" i="6"/>
  <c r="G35" i="6"/>
  <c r="I34" i="6"/>
  <c r="H34" i="6"/>
  <c r="G34" i="6"/>
  <c r="I33" i="6"/>
  <c r="H33" i="6"/>
  <c r="G33" i="6"/>
  <c r="I32" i="6"/>
  <c r="H32" i="6"/>
  <c r="G32" i="6"/>
  <c r="I31" i="6"/>
  <c r="H31" i="6"/>
  <c r="G31" i="6"/>
  <c r="I30" i="6"/>
  <c r="H30" i="6"/>
  <c r="G30" i="6"/>
  <c r="I29" i="6"/>
  <c r="H29" i="6"/>
  <c r="G29" i="6"/>
  <c r="I28" i="6"/>
  <c r="H28" i="6"/>
  <c r="G28" i="6"/>
  <c r="I27" i="6"/>
  <c r="H27" i="6"/>
  <c r="G27" i="6"/>
  <c r="I26" i="6"/>
  <c r="H26" i="6"/>
  <c r="G26" i="6"/>
  <c r="I25" i="6"/>
  <c r="H25" i="6"/>
  <c r="G25" i="6"/>
  <c r="I24" i="6"/>
  <c r="H24" i="6"/>
  <c r="G24" i="6"/>
  <c r="I23" i="6"/>
  <c r="H23" i="6"/>
  <c r="G23" i="6"/>
  <c r="I22" i="6"/>
  <c r="H22" i="6"/>
  <c r="G22" i="6"/>
  <c r="I21" i="6"/>
  <c r="H21" i="6"/>
  <c r="G21" i="6"/>
  <c r="I20" i="6"/>
  <c r="H20" i="6"/>
  <c r="G20" i="6"/>
  <c r="I19" i="6"/>
  <c r="H19" i="6"/>
  <c r="G19" i="6"/>
  <c r="I18" i="6"/>
  <c r="H18" i="6"/>
  <c r="G18" i="6"/>
  <c r="I17" i="6"/>
  <c r="H17" i="6"/>
  <c r="G17" i="6"/>
  <c r="I16" i="6"/>
  <c r="H16" i="6"/>
  <c r="G16" i="6"/>
  <c r="I15" i="6"/>
  <c r="H15" i="6"/>
  <c r="G15" i="6"/>
  <c r="I14" i="6"/>
  <c r="H14" i="6"/>
  <c r="G14" i="6"/>
  <c r="I13" i="6"/>
  <c r="H13" i="6"/>
  <c r="G13" i="6"/>
  <c r="I12" i="6"/>
  <c r="H12" i="6"/>
  <c r="G12" i="6"/>
  <c r="I11" i="6"/>
  <c r="H11" i="6"/>
  <c r="G11" i="6"/>
  <c r="I10" i="6"/>
  <c r="H10" i="6"/>
  <c r="G10" i="6"/>
  <c r="I9" i="6"/>
  <c r="H9" i="6"/>
  <c r="G9" i="6"/>
  <c r="I8" i="6"/>
  <c r="H8" i="6"/>
  <c r="G8" i="6"/>
  <c r="I7" i="6"/>
  <c r="H7" i="6"/>
  <c r="G7" i="6"/>
</calcChain>
</file>

<file path=xl/sharedStrings.xml><?xml version="1.0" encoding="utf-8"?>
<sst xmlns="http://schemas.openxmlformats.org/spreadsheetml/2006/main" count="847" uniqueCount="285">
  <si>
    <t>社会</t>
    <rPh sb="0" eb="2">
      <t>シャカイ</t>
    </rPh>
    <phoneticPr fontId="1"/>
  </si>
  <si>
    <t>分類</t>
  </si>
  <si>
    <t>開示項目</t>
  </si>
  <si>
    <t>単位/形式</t>
  </si>
  <si>
    <t>該当企業（情報源）</t>
  </si>
  <si>
    <t>従業員数</t>
  </si>
  <si>
    <t>連結役職員数および臨時雇用人員の総数</t>
  </si>
  <si>
    <t>人</t>
  </si>
  <si>
    <t>サイバーエージェント</t>
  </si>
  <si>
    <t>リコー</t>
  </si>
  <si>
    <t>連結従業員数</t>
  </si>
  <si>
    <t>NRI, TIS INTEC</t>
  </si>
  <si>
    <t>多様性</t>
  </si>
  <si>
    <t>従業員に占める女性比率</t>
  </si>
  <si>
    <t>%</t>
  </si>
  <si>
    <t>TIS INTEC</t>
  </si>
  <si>
    <t>執行役員以上の女性比率</t>
  </si>
  <si>
    <t>利益創出部門の管理職に占める女性比率</t>
  </si>
  <si>
    <t>管理職登用に占める女性比率</t>
  </si>
  <si>
    <t>NRI</t>
  </si>
  <si>
    <t>昇格意欲のある社員の男女差異</t>
  </si>
  <si>
    <t>採用・離職</t>
  </si>
  <si>
    <t>新卒/中途採用者数</t>
  </si>
  <si>
    <t>育児・介護</t>
  </si>
  <si>
    <t>女性育児休業取得率</t>
  </si>
  <si>
    <t>女性介護休業取得者数</t>
  </si>
  <si>
    <t>S2: 人的資本：労働慣行およびウェルビーイング</t>
  </si>
  <si>
    <t>労働時間</t>
  </si>
  <si>
    <t>平均月間法定外労働時間45h以上の社員比率</t>
  </si>
  <si>
    <t>ウェルビーイング</t>
  </si>
  <si>
    <t>スコア</t>
  </si>
  <si>
    <t>リコー, NRI, TIS INTEC</t>
  </si>
  <si>
    <t>ストレスチェック受検率</t>
  </si>
  <si>
    <t>ストレスチェックにて「働きがいがある」と回答した割合</t>
  </si>
  <si>
    <t>定期健康診断受診率</t>
  </si>
  <si>
    <t>件</t>
  </si>
  <si>
    <t>安全衛生</t>
  </si>
  <si>
    <t>労働災害度数率</t>
  </si>
  <si>
    <t>労働災害強度率</t>
  </si>
  <si>
    <t>S3: 人的資本：人材開発および研修</t>
  </si>
  <si>
    <t>育成・投資</t>
  </si>
  <si>
    <t>百万円/円</t>
  </si>
  <si>
    <t>年間一人当たり学習研究日数</t>
  </si>
  <si>
    <t>日</t>
  </si>
  <si>
    <t>エプソン</t>
  </si>
  <si>
    <t>S4: サプライチェーンおよび人権</t>
  </si>
  <si>
    <t>サプライヤー管理</t>
  </si>
  <si>
    <t>社</t>
  </si>
  <si>
    <t>サプライヤー行動規範同意確認書提出率</t>
  </si>
  <si>
    <t>NRIグループビジネスパートナー行動規範への同意または同等規範の保有率</t>
  </si>
  <si>
    <t>ハイリスクサプライヤー比率</t>
  </si>
  <si>
    <t>能力開発プログラムに参加しているサプライヤーの総数</t>
  </si>
  <si>
    <t>ビジネスパートナー満足度</t>
  </si>
  <si>
    <t>人権デューデリジェンス</t>
  </si>
  <si>
    <t>スコア/言及</t>
  </si>
  <si>
    <t>人権影響評価の対象会社数</t>
  </si>
  <si>
    <t>言及</t>
  </si>
  <si>
    <t>紛争鉱物</t>
  </si>
  <si>
    <t>リコー, エプソン</t>
  </si>
  <si>
    <t>数</t>
  </si>
  <si>
    <t>S5: 顧客関係および社会貢献</t>
  </si>
  <si>
    <t>顧客関係</t>
  </si>
  <si>
    <t>顧客満足度/顧客・サービス満足度</t>
  </si>
  <si>
    <t>重大製品事故件数</t>
  </si>
  <si>
    <t>社会貢献</t>
  </si>
  <si>
    <t>社会貢献活動費/支出額</t>
  </si>
  <si>
    <t>億円/百万円</t>
  </si>
  <si>
    <t>エプソン, TIS INTEC, リコー</t>
  </si>
  <si>
    <t>社会課題解決に向けた調査研究費</t>
  </si>
  <si>
    <t>百万円</t>
  </si>
  <si>
    <t>万台</t>
  </si>
  <si>
    <t>KDDI</t>
  </si>
  <si>
    <t>携帯電話リサイクル 再資源化率/廃棄率</t>
  </si>
  <si>
    <r>
      <t>グループ従業員総数</t>
    </r>
    <r>
      <rPr>
        <sz val="11"/>
        <color theme="1"/>
        <rFont val="游ゴシック"/>
        <family val="3"/>
        <charset val="128"/>
        <scheme val="minor"/>
      </rPr>
      <t> (連結/単体、地域別)</t>
    </r>
  </si>
  <si>
    <r>
      <t>女性管理職比率</t>
    </r>
    <r>
      <rPr>
        <sz val="11"/>
        <color theme="1"/>
        <rFont val="游ゴシック"/>
        <family val="3"/>
        <charset val="128"/>
        <scheme val="minor"/>
      </rPr>
      <t> (グローバル/国内)</t>
    </r>
  </si>
  <si>
    <r>
      <t>マネジメント職に占める女性の人数</t>
    </r>
    <r>
      <rPr>
        <sz val="11"/>
        <color theme="1"/>
        <rFont val="游ゴシック"/>
        <family val="3"/>
        <charset val="128"/>
        <scheme val="minor"/>
      </rPr>
      <t> (目標)</t>
    </r>
  </si>
  <si>
    <r>
      <t>女性への機会付与率</t>
    </r>
    <r>
      <rPr>
        <sz val="11"/>
        <color theme="1"/>
        <rFont val="游ゴシック"/>
        <family val="3"/>
        <charset val="128"/>
        <scheme val="minor"/>
      </rPr>
      <t> (プロジェクト/事業責任者の女性比率)</t>
    </r>
  </si>
  <si>
    <r>
      <t>離職率</t>
    </r>
    <r>
      <rPr>
        <sz val="11"/>
        <color theme="1"/>
        <rFont val="游ゴシック"/>
        <family val="3"/>
        <charset val="128"/>
        <scheme val="minor"/>
      </rPr>
      <t> (総離職率、自己都合離職率、単体/グローバル)</t>
    </r>
  </si>
  <si>
    <r>
      <t>介護時短勤務利用者数</t>
    </r>
    <r>
      <rPr>
        <sz val="11"/>
        <color theme="1"/>
        <rFont val="游ゴシック"/>
        <family val="3"/>
        <charset val="128"/>
        <scheme val="minor"/>
      </rPr>
      <t> (男性/女性)</t>
    </r>
  </si>
  <si>
    <r>
      <t>従業員エンゲージメント</t>
    </r>
    <r>
      <rPr>
        <sz val="11"/>
        <color theme="1"/>
        <rFont val="游ゴシック"/>
        <family val="3"/>
        <charset val="128"/>
        <scheme val="minor"/>
      </rPr>
      <t> (総合スコア)</t>
    </r>
  </si>
  <si>
    <r>
      <t>アブセンティズム</t>
    </r>
    <r>
      <rPr>
        <sz val="11"/>
        <color theme="1"/>
        <rFont val="游ゴシック"/>
        <family val="3"/>
        <charset val="128"/>
        <scheme val="minor"/>
      </rPr>
      <t> (病気による休業比率)</t>
    </r>
  </si>
  <si>
    <r>
      <t>プレゼンティズム</t>
    </r>
    <r>
      <rPr>
        <sz val="11"/>
        <color theme="1"/>
        <rFont val="游ゴシック"/>
        <family val="3"/>
        <charset val="128"/>
        <scheme val="minor"/>
      </rPr>
      <t> (健康問題による労働損失割合)</t>
    </r>
  </si>
  <si>
    <r>
      <t>ハラスメント相談件数</t>
    </r>
    <r>
      <rPr>
        <sz val="11"/>
        <color theme="1"/>
        <rFont val="游ゴシック"/>
        <family val="3"/>
        <charset val="128"/>
        <scheme val="minor"/>
      </rPr>
      <t> (ヘルプライン経由を除く)</t>
    </r>
  </si>
  <si>
    <r>
      <t>コンサルタント数</t>
    </r>
    <r>
      <rPr>
        <sz val="11"/>
        <color theme="1"/>
        <rFont val="游ゴシック"/>
        <family val="3"/>
        <charset val="128"/>
        <scheme val="minor"/>
      </rPr>
      <t> (目標)</t>
    </r>
  </si>
  <si>
    <r>
      <t>ITアーキテクト数/高度営業人材数</t>
    </r>
    <r>
      <rPr>
        <sz val="11"/>
        <color theme="1"/>
        <rFont val="游ゴシック"/>
        <family val="3"/>
        <charset val="128"/>
        <scheme val="minor"/>
      </rPr>
      <t> (目標)</t>
    </r>
  </si>
  <si>
    <r>
      <t>教育費</t>
    </r>
    <r>
      <rPr>
        <sz val="11"/>
        <color theme="1"/>
        <rFont val="游ゴシック"/>
        <family val="3"/>
        <charset val="128"/>
        <scheme val="minor"/>
      </rPr>
      <t> (百万円)/</t>
    </r>
    <r>
      <rPr>
        <b/>
        <sz val="11"/>
        <color theme="1"/>
        <rFont val="游ゴシック"/>
        <family val="3"/>
        <charset val="128"/>
        <scheme val="minor"/>
      </rPr>
      <t>年間一人当たり教育費</t>
    </r>
  </si>
  <si>
    <r>
      <t>教育投資</t>
    </r>
    <r>
      <rPr>
        <sz val="11"/>
        <color theme="1"/>
        <rFont val="游ゴシック"/>
        <family val="3"/>
        <charset val="128"/>
        <scheme val="minor"/>
      </rPr>
      <t> (外部流出コスト) のうち、コンサル人材等に資する費用の割合</t>
    </r>
  </si>
  <si>
    <r>
      <t>ESG基礎知識確認テスト履修率</t>
    </r>
    <r>
      <rPr>
        <sz val="11"/>
        <color theme="1"/>
        <rFont val="游ゴシック"/>
        <family val="3"/>
        <charset val="128"/>
        <scheme val="minor"/>
      </rPr>
      <t> (eラーニング)</t>
    </r>
  </si>
  <si>
    <r>
      <t>貿易管理教育 eラーニング受講者数</t>
    </r>
    <r>
      <rPr>
        <sz val="11"/>
        <color theme="1"/>
        <rFont val="游ゴシック"/>
        <family val="3"/>
        <charset val="128"/>
        <scheme val="minor"/>
      </rPr>
      <t> (日本)</t>
    </r>
  </si>
  <si>
    <r>
      <t>サプライヤー総数</t>
    </r>
    <r>
      <rPr>
        <sz val="11"/>
        <color theme="1"/>
        <rFont val="游ゴシック"/>
        <family val="3"/>
        <charset val="128"/>
        <scheme val="minor"/>
      </rPr>
      <t> (Tier 1) / </t>
    </r>
    <r>
      <rPr>
        <b/>
        <sz val="11"/>
        <color theme="1"/>
        <rFont val="游ゴシック"/>
        <family val="3"/>
        <charset val="128"/>
        <scheme val="minor"/>
      </rPr>
      <t>主要サプライヤー数</t>
    </r>
  </si>
  <si>
    <r>
      <t>評価された主要サプライヤーの割合</t>
    </r>
    <r>
      <rPr>
        <sz val="11"/>
        <color theme="1"/>
        <rFont val="游ゴシック"/>
        <family val="3"/>
        <charset val="128"/>
        <scheme val="minor"/>
      </rPr>
      <t> (デスク/現地調査)</t>
    </r>
  </si>
  <si>
    <r>
      <t>企業人権ベンチマーク</t>
    </r>
    <r>
      <rPr>
        <sz val="11"/>
        <color theme="1"/>
        <rFont val="游ゴシック"/>
        <family val="3"/>
        <charset val="128"/>
        <scheme val="minor"/>
      </rPr>
      <t> (CHRB) スコア</t>
    </r>
  </si>
  <si>
    <r>
      <t>人権リスク指標</t>
    </r>
    <r>
      <rPr>
        <sz val="11"/>
        <color theme="1"/>
        <rFont val="游ゴシック"/>
        <family val="3"/>
        <charset val="128"/>
        <scheme val="minor"/>
      </rPr>
      <t> (Verisk Maplecroft, RepRiskに基づく分析)</t>
    </r>
  </si>
  <si>
    <r>
      <t>化学物質管理システム(CMS)審査員累計認定数</t>
    </r>
    <r>
      <rPr>
        <sz val="11"/>
        <color theme="1"/>
        <rFont val="游ゴシック"/>
        <family val="3"/>
        <charset val="128"/>
        <scheme val="minor"/>
      </rPr>
      <t> (サプライチェーン)</t>
    </r>
  </si>
  <si>
    <r>
      <t>紛争鉱物調査票回収率</t>
    </r>
    <r>
      <rPr>
        <sz val="11"/>
        <color theme="1"/>
        <rFont val="游ゴシック"/>
        <family val="3"/>
        <charset val="128"/>
        <scheme val="minor"/>
      </rPr>
      <t> (3TG/コバルト)</t>
    </r>
  </si>
  <si>
    <r>
      <t>特定製錬所/精製所数</t>
    </r>
    <r>
      <rPr>
        <sz val="11"/>
        <color theme="1"/>
        <rFont val="游ゴシック"/>
        <family val="3"/>
        <charset val="128"/>
        <scheme val="minor"/>
      </rPr>
      <t> (3TG/コバルト)</t>
    </r>
  </si>
  <si>
    <r>
      <t>RMAP認証取得/Active製錬所数</t>
    </r>
    <r>
      <rPr>
        <sz val="11"/>
        <color theme="1"/>
        <rFont val="游ゴシック"/>
        <family val="3"/>
        <charset val="128"/>
        <scheme val="minor"/>
      </rPr>
      <t> (3TG/コバルト)</t>
    </r>
  </si>
  <si>
    <r>
      <t>携帯電話リサイクル 回収実績</t>
    </r>
    <r>
      <rPr>
        <sz val="11"/>
        <color theme="1"/>
        <rFont val="游ゴシック"/>
        <family val="3"/>
        <charset val="128"/>
        <scheme val="minor"/>
      </rPr>
      <t> (本体、電池、充電器含む)</t>
    </r>
  </si>
  <si>
    <t>S1: 人的資本：多様性および従業員構成</t>
  </si>
  <si>
    <t>単位</t>
    <rPh sb="0" eb="2">
      <t>タンイ</t>
    </rPh>
    <phoneticPr fontId="1"/>
  </si>
  <si>
    <t>FY2022</t>
    <phoneticPr fontId="1"/>
  </si>
  <si>
    <t>FY2023</t>
    <phoneticPr fontId="1"/>
  </si>
  <si>
    <t>FY2024</t>
    <phoneticPr fontId="1"/>
  </si>
  <si>
    <t>男性</t>
    <rPh sb="0" eb="2">
      <t>ダンセイ</t>
    </rPh>
    <phoneticPr fontId="1"/>
  </si>
  <si>
    <t>人</t>
    <rPh sb="0" eb="1">
      <t>ジン</t>
    </rPh>
    <phoneticPr fontId="1"/>
  </si>
  <si>
    <t>女性</t>
    <rPh sb="0" eb="2">
      <t>ジョセイ</t>
    </rPh>
    <phoneticPr fontId="1"/>
  </si>
  <si>
    <t>％</t>
  </si>
  <si>
    <t>人</t>
    <rPh sb="0" eb="1">
      <t>ヒト</t>
    </rPh>
    <phoneticPr fontId="1"/>
  </si>
  <si>
    <t>平均年齢</t>
    <rPh sb="0" eb="2">
      <t>ヘイキン</t>
    </rPh>
    <rPh sb="2" eb="4">
      <t>ネンレイ</t>
    </rPh>
    <phoneticPr fontId="1"/>
  </si>
  <si>
    <t>歳</t>
    <rPh sb="0" eb="1">
      <t>サイ</t>
    </rPh>
    <phoneticPr fontId="1"/>
  </si>
  <si>
    <t>年代別社員構成</t>
    <rPh sb="0" eb="2">
      <t>ネンダイ</t>
    </rPh>
    <rPh sb="2" eb="3">
      <t>ベツ</t>
    </rPh>
    <rPh sb="3" eb="5">
      <t>シャイン</t>
    </rPh>
    <rPh sb="5" eb="7">
      <t>コウセイ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</si>
  <si>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</si>
  <si>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</si>
  <si>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</si>
  <si>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</si>
  <si>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60代以上</t>
    <rPh sb="2" eb="3">
      <t>ダイ</t>
    </rPh>
    <rPh sb="3" eb="5">
      <t>イジョウ</t>
    </rPh>
    <phoneticPr fontId="1"/>
  </si>
  <si>
    <t>エリア別社員数</t>
    <rPh sb="3" eb="4">
      <t>ベツ</t>
    </rPh>
    <rPh sb="4" eb="6">
      <t>シャイン</t>
    </rPh>
    <rPh sb="6" eb="7">
      <t>スウ</t>
    </rPh>
    <phoneticPr fontId="1"/>
  </si>
  <si>
    <t>日本</t>
    <rPh sb="0" eb="2">
      <t>ニホン</t>
    </rPh>
    <phoneticPr fontId="1"/>
  </si>
  <si>
    <t>海外</t>
    <rPh sb="0" eb="2">
      <t>カイガイ</t>
    </rPh>
    <phoneticPr fontId="1"/>
  </si>
  <si>
    <t>正規社員</t>
    <rPh sb="0" eb="4">
      <t>セイキシャイン</t>
    </rPh>
    <phoneticPr fontId="1"/>
  </si>
  <si>
    <t>中途採用数</t>
    <rPh sb="0" eb="2">
      <t>チュウト</t>
    </rPh>
    <rPh sb="2" eb="4">
      <t>サイヨウ</t>
    </rPh>
    <rPh sb="4" eb="5">
      <t>スウ</t>
    </rPh>
    <phoneticPr fontId="1"/>
  </si>
  <si>
    <t>男性の年間平均賃金に対する女性の平均年間賃金の割合</t>
    <rPh sb="0" eb="2">
      <t>ダンセイ</t>
    </rPh>
    <rPh sb="3" eb="5">
      <t>ネンカン</t>
    </rPh>
    <rPh sb="5" eb="7">
      <t>ヘイキン</t>
    </rPh>
    <rPh sb="7" eb="9">
      <t>チンギン</t>
    </rPh>
    <rPh sb="10" eb="11">
      <t>タイ</t>
    </rPh>
    <rPh sb="13" eb="15">
      <t>ジョセイ</t>
    </rPh>
    <rPh sb="16" eb="18">
      <t>ヘイキン</t>
    </rPh>
    <rPh sb="18" eb="22">
      <t>ネンカンチンギン</t>
    </rPh>
    <rPh sb="23" eb="25">
      <t>ワリアイ</t>
    </rPh>
    <phoneticPr fontId="1"/>
  </si>
  <si>
    <t>全体</t>
    <rPh sb="0" eb="2">
      <t>ゼンタイ</t>
    </rPh>
    <phoneticPr fontId="1"/>
  </si>
  <si>
    <t>非正規社員</t>
    <rPh sb="0" eb="1">
      <t>ヒ</t>
    </rPh>
    <rPh sb="1" eb="3">
      <t>セイキ</t>
    </rPh>
    <rPh sb="3" eb="5">
      <t>シャイン</t>
    </rPh>
    <phoneticPr fontId="1"/>
  </si>
  <si>
    <t>管理職数</t>
    <rPh sb="0" eb="3">
      <t>カンリショク</t>
    </rPh>
    <rPh sb="3" eb="4">
      <t>スウ</t>
    </rPh>
    <phoneticPr fontId="1"/>
  </si>
  <si>
    <t>採用における男女別の競争倍率</t>
    <rPh sb="0" eb="2">
      <t>サイヨウ</t>
    </rPh>
    <rPh sb="6" eb="9">
      <t>ダンジョベツ</t>
    </rPh>
    <rPh sb="10" eb="12">
      <t>キョウソウ</t>
    </rPh>
    <rPh sb="12" eb="14">
      <t>バイリツ</t>
    </rPh>
    <phoneticPr fontId="1"/>
  </si>
  <si>
    <t>リーダー職数</t>
    <rPh sb="4" eb="5">
      <t>ショク</t>
    </rPh>
    <rPh sb="5" eb="6">
      <t>スウ</t>
    </rPh>
    <phoneticPr fontId="1"/>
  </si>
  <si>
    <t>平均勤続年数</t>
    <rPh sb="0" eb="2">
      <t>ヘイキン</t>
    </rPh>
    <rPh sb="2" eb="4">
      <t>キンゾク</t>
    </rPh>
    <rPh sb="4" eb="6">
      <t>ネンスウ</t>
    </rPh>
    <phoneticPr fontId="1"/>
  </si>
  <si>
    <t>年</t>
    <rPh sb="0" eb="1">
      <t>ネン</t>
    </rPh>
    <phoneticPr fontId="1"/>
  </si>
  <si>
    <t>年次有給取得日数</t>
    <rPh sb="0" eb="2">
      <t>ネンジ</t>
    </rPh>
    <rPh sb="2" eb="4">
      <t>ユウキュウ</t>
    </rPh>
    <rPh sb="4" eb="6">
      <t>シュトク</t>
    </rPh>
    <rPh sb="6" eb="8">
      <t>ニッスウ</t>
    </rPh>
    <phoneticPr fontId="1"/>
  </si>
  <si>
    <t>取得日数</t>
    <rPh sb="0" eb="4">
      <t>シュトクニッスウ</t>
    </rPh>
    <phoneticPr fontId="1"/>
  </si>
  <si>
    <t>日</t>
    <rPh sb="0" eb="1">
      <t>ニチ</t>
    </rPh>
    <phoneticPr fontId="1"/>
  </si>
  <si>
    <t>取得率</t>
    <rPh sb="0" eb="3">
      <t>シュトクリツ</t>
    </rPh>
    <phoneticPr fontId="1"/>
  </si>
  <si>
    <t>育児休業取得率</t>
    <rPh sb="0" eb="2">
      <t>イクジ</t>
    </rPh>
    <rPh sb="2" eb="4">
      <t>キュウギョウ</t>
    </rPh>
    <rPh sb="4" eb="6">
      <t>シュトク</t>
    </rPh>
    <rPh sb="6" eb="7">
      <t>リツ</t>
    </rPh>
    <phoneticPr fontId="1"/>
  </si>
  <si>
    <t>介護休業利用者数</t>
    <rPh sb="0" eb="2">
      <t>カイゴ</t>
    </rPh>
    <rPh sb="2" eb="4">
      <t>キュウギョウ</t>
    </rPh>
    <rPh sb="4" eb="6">
      <t>リヨウ</t>
    </rPh>
    <rPh sb="6" eb="8">
      <t>シャスウ</t>
    </rPh>
    <phoneticPr fontId="1"/>
  </si>
  <si>
    <t>障がい者雇用率</t>
    <rPh sb="0" eb="1">
      <t>ショウ</t>
    </rPh>
    <rPh sb="3" eb="4">
      <t>シャ</t>
    </rPh>
    <rPh sb="4" eb="7">
      <t>コヨウリツ</t>
    </rPh>
    <phoneticPr fontId="1"/>
  </si>
  <si>
    <t>年間研修時間</t>
    <rPh sb="0" eb="2">
      <t>ネンカン</t>
    </rPh>
    <rPh sb="2" eb="4">
      <t>ケンシュウ</t>
    </rPh>
    <rPh sb="4" eb="6">
      <t>ジカン</t>
    </rPh>
    <phoneticPr fontId="1"/>
  </si>
  <si>
    <t>1人当たり研修時間</t>
    <rPh sb="1" eb="2">
      <t>ニン</t>
    </rPh>
    <rPh sb="2" eb="3">
      <t>ア</t>
    </rPh>
    <rPh sb="5" eb="7">
      <t>ケンシュウ</t>
    </rPh>
    <rPh sb="7" eb="9">
      <t>ジカン</t>
    </rPh>
    <phoneticPr fontId="1"/>
  </si>
  <si>
    <t>総研修費用</t>
    <rPh sb="0" eb="1">
      <t>ソウ</t>
    </rPh>
    <rPh sb="1" eb="3">
      <t>ケンシュウ</t>
    </rPh>
    <rPh sb="3" eb="5">
      <t>ヒヨウ</t>
    </rPh>
    <phoneticPr fontId="1"/>
  </si>
  <si>
    <t>千円</t>
    <rPh sb="0" eb="2">
      <t>s</t>
    </rPh>
    <phoneticPr fontId="1"/>
  </si>
  <si>
    <t>時間</t>
    <rPh sb="0" eb="2">
      <t>ジカン</t>
    </rPh>
    <phoneticPr fontId="1"/>
  </si>
  <si>
    <t>労働災害発生数</t>
    <rPh sb="0" eb="2">
      <t>ロウドウ</t>
    </rPh>
    <rPh sb="2" eb="4">
      <t>サイガイ</t>
    </rPh>
    <rPh sb="4" eb="6">
      <t>ハッセイ</t>
    </rPh>
    <rPh sb="6" eb="7">
      <t>スウ</t>
    </rPh>
    <phoneticPr fontId="1"/>
  </si>
  <si>
    <t>うち、重大な労働災害</t>
    <rPh sb="3" eb="5">
      <t>ジュウダイ</t>
    </rPh>
    <rPh sb="6" eb="10">
      <t>ロウドウサイガイ</t>
    </rPh>
    <phoneticPr fontId="1"/>
  </si>
  <si>
    <t>件</t>
    <rPh sb="0" eb="1">
      <t>ケン</t>
    </rPh>
    <phoneticPr fontId="1"/>
  </si>
  <si>
    <t>ITパスポート取得率</t>
    <rPh sb="7" eb="9">
      <t>シュトク</t>
    </rPh>
    <rPh sb="9" eb="10">
      <t>リツ</t>
    </rPh>
    <phoneticPr fontId="1"/>
  </si>
  <si>
    <t>%</t>
    <phoneticPr fontId="1"/>
  </si>
  <si>
    <t>百万円</t>
    <rPh sb="0" eb="3">
      <t>h</t>
    </rPh>
    <phoneticPr fontId="1"/>
  </si>
  <si>
    <t>取締役会開催回数</t>
  </si>
  <si>
    <t>回</t>
  </si>
  <si>
    <t>贈収賄</t>
  </si>
  <si>
    <t>総数</t>
    <rPh sb="0" eb="2">
      <t>ソウスウ</t>
    </rPh>
    <phoneticPr fontId="1"/>
  </si>
  <si>
    <t>総額</t>
    <rPh sb="0" eb="2">
      <t>ソウガク</t>
    </rPh>
    <phoneticPr fontId="1"/>
  </si>
  <si>
    <t>基本報酬</t>
    <rPh sb="0" eb="2">
      <t>キホン</t>
    </rPh>
    <rPh sb="2" eb="4">
      <t>ホウシュウ</t>
    </rPh>
    <phoneticPr fontId="1"/>
  </si>
  <si>
    <t>株式報酬</t>
    <rPh sb="0" eb="2">
      <t>カブシキ</t>
    </rPh>
    <rPh sb="2" eb="4">
      <t>ホウシュウ</t>
    </rPh>
    <phoneticPr fontId="1"/>
  </si>
  <si>
    <t>業績連動報酬</t>
    <rPh sb="0" eb="2">
      <t>ギョウセキ</t>
    </rPh>
    <rPh sb="2" eb="4">
      <t>レンドウ</t>
    </rPh>
    <rPh sb="4" eb="6">
      <t>ホウシュウ</t>
    </rPh>
    <phoneticPr fontId="1"/>
  </si>
  <si>
    <t>納税額</t>
    <rPh sb="0" eb="3">
      <t>ノウゼイガク</t>
    </rPh>
    <phoneticPr fontId="1"/>
  </si>
  <si>
    <t>リスク委員会</t>
    <rPh sb="3" eb="6">
      <t>イインカイ</t>
    </rPh>
    <phoneticPr fontId="1"/>
  </si>
  <si>
    <t>コンプライアンス委員会</t>
    <rPh sb="8" eb="11">
      <t>イインカイ</t>
    </rPh>
    <phoneticPr fontId="1"/>
  </si>
  <si>
    <t>開催回数</t>
    <rPh sb="0" eb="4">
      <t>カイサイカイスウ</t>
    </rPh>
    <phoneticPr fontId="1"/>
  </si>
  <si>
    <t>開催回数</t>
    <rPh sb="0" eb="2">
      <t>カイサイ</t>
    </rPh>
    <rPh sb="2" eb="4">
      <t>カイスウ</t>
    </rPh>
    <phoneticPr fontId="1"/>
  </si>
  <si>
    <t>監査役会開催数</t>
  </si>
  <si>
    <t>集計範囲</t>
    <rPh sb="0" eb="2">
      <t>シュウケイ</t>
    </rPh>
    <rPh sb="2" eb="4">
      <t>ハンイ</t>
    </rPh>
    <phoneticPr fontId="1"/>
  </si>
  <si>
    <t>項目</t>
    <rPh sb="0" eb="2">
      <t>コウモク</t>
    </rPh>
    <phoneticPr fontId="1"/>
  </si>
  <si>
    <t>Scope</t>
    <phoneticPr fontId="1"/>
  </si>
  <si>
    <t>Unit</t>
    <phoneticPr fontId="1"/>
  </si>
  <si>
    <t>eWeLL</t>
  </si>
  <si>
    <t>eWeLL</t>
    <phoneticPr fontId="1"/>
  </si>
  <si>
    <t>Male</t>
    <phoneticPr fontId="1"/>
  </si>
  <si>
    <t>Female</t>
    <phoneticPr fontId="1"/>
  </si>
  <si>
    <t>非正規社員</t>
    <rPh sb="0" eb="1">
      <t>ヒ</t>
    </rPh>
    <rPh sb="1" eb="5">
      <t>セイキシャイン</t>
    </rPh>
    <phoneticPr fontId="1"/>
  </si>
  <si>
    <t>新卒採用数</t>
    <rPh sb="0" eb="2">
      <t>シンソツ</t>
    </rPh>
    <rPh sb="2" eb="4">
      <t>サイヨウ</t>
    </rPh>
    <rPh sb="4" eb="5">
      <t>スウ</t>
    </rPh>
    <phoneticPr fontId="1"/>
  </si>
  <si>
    <t>従業員データ</t>
    <rPh sb="0" eb="3">
      <t>ジュウギョウイン</t>
    </rPh>
    <phoneticPr fontId="1"/>
  </si>
  <si>
    <t>採用データ</t>
    <rPh sb="0" eb="2">
      <t>サイヨウ</t>
    </rPh>
    <phoneticPr fontId="1"/>
  </si>
  <si>
    <t>社会貢献額</t>
    <rPh sb="0" eb="2">
      <t>シャカイ</t>
    </rPh>
    <rPh sb="2" eb="5">
      <t>コウケンガク</t>
    </rPh>
    <phoneticPr fontId="1"/>
  </si>
  <si>
    <t>Category</t>
    <phoneticPr fontId="1"/>
  </si>
  <si>
    <t>Japan</t>
    <phoneticPr fontId="1"/>
  </si>
  <si>
    <t>女性比率</t>
    <rPh sb="0" eb="4">
      <t>ジョセイヒリツ</t>
    </rPh>
    <phoneticPr fontId="1"/>
  </si>
  <si>
    <t>女性比率</t>
    <rPh sb="0" eb="2">
      <t>ジョセイ</t>
    </rPh>
    <rPh sb="2" eb="4">
      <t>ヒリツ</t>
    </rPh>
    <phoneticPr fontId="1"/>
  </si>
  <si>
    <t>社会に関するその他データ</t>
    <rPh sb="0" eb="2">
      <t>シャカイ</t>
    </rPh>
    <rPh sb="3" eb="4">
      <t>カン</t>
    </rPh>
    <rPh sb="8" eb="9">
      <t>タ</t>
    </rPh>
    <phoneticPr fontId="1"/>
  </si>
  <si>
    <t>Persons</t>
  </si>
  <si>
    <t>Persons</t>
    <phoneticPr fontId="1"/>
  </si>
  <si>
    <t>Times</t>
  </si>
  <si>
    <t>Times</t>
    <phoneticPr fontId="1"/>
  </si>
  <si>
    <t>Thousand yen</t>
    <phoneticPr fontId="1"/>
  </si>
  <si>
    <t>倍</t>
    <rPh sb="0" eb="1">
      <t>バイ</t>
    </rPh>
    <phoneticPr fontId="1"/>
  </si>
  <si>
    <t>Years old</t>
    <phoneticPr fontId="1"/>
  </si>
  <si>
    <t>Years</t>
    <phoneticPr fontId="1"/>
  </si>
  <si>
    <t>days</t>
    <phoneticPr fontId="1"/>
  </si>
  <si>
    <t>Hours</t>
    <phoneticPr fontId="1"/>
  </si>
  <si>
    <t>Cases</t>
    <phoneticPr fontId="1"/>
  </si>
  <si>
    <t>All</t>
    <phoneticPr fontId="1"/>
  </si>
  <si>
    <t>個人情報の漏えい・データの盗難・紛失件数</t>
  </si>
  <si>
    <t>政治献金額</t>
    <rPh sb="4" eb="5">
      <t>ガク</t>
    </rPh>
    <phoneticPr fontId="1"/>
  </si>
  <si>
    <t>コンプライアンスデータ</t>
    <phoneticPr fontId="1"/>
  </si>
  <si>
    <t>ガバナンス</t>
    <phoneticPr fontId="1"/>
  </si>
  <si>
    <t>コーポレートガバナンスデータ</t>
    <phoneticPr fontId="1"/>
  </si>
  <si>
    <t>Overseas</t>
    <phoneticPr fontId="1"/>
  </si>
  <si>
    <t>取締役の報酬</t>
    <rPh sb="0" eb="3">
      <t>トリシマリヤク</t>
    </rPh>
    <rPh sb="4" eb="6">
      <t>ホウシュウ</t>
    </rPh>
    <phoneticPr fontId="1"/>
  </si>
  <si>
    <t>Number of Employees (year-end)</t>
    <phoneticPr fontId="1"/>
  </si>
  <si>
    <t>社員の雇用形態</t>
    <phoneticPr fontId="1"/>
  </si>
  <si>
    <t>Employment Status</t>
    <phoneticPr fontId="1"/>
  </si>
  <si>
    <t xml:space="preserve">Breakdown of Employees by Age </t>
    <phoneticPr fontId="1"/>
  </si>
  <si>
    <t>20s</t>
    <phoneticPr fontId="1"/>
  </si>
  <si>
    <t>30s</t>
    <phoneticPr fontId="1"/>
  </si>
  <si>
    <t>40s</t>
    <phoneticPr fontId="1"/>
  </si>
  <si>
    <t>50s</t>
    <phoneticPr fontId="1"/>
  </si>
  <si>
    <t>60s and older</t>
    <phoneticPr fontId="1"/>
  </si>
  <si>
    <t>Average Years of Employment</t>
    <phoneticPr fontId="1"/>
  </si>
  <si>
    <t>Number of Employees by Region</t>
    <phoneticPr fontId="1"/>
  </si>
  <si>
    <t>Average Age of Employees</t>
    <phoneticPr fontId="1"/>
  </si>
  <si>
    <t>Comparison between Male and Female Annual Salaries</t>
    <phoneticPr fontId="1"/>
  </si>
  <si>
    <t>Full-time employees</t>
    <phoneticPr fontId="1"/>
  </si>
  <si>
    <t>Non-full-time employees</t>
    <phoneticPr fontId="1"/>
  </si>
  <si>
    <t>Number of Annual Paid Leave Days</t>
    <phoneticPr fontId="1"/>
  </si>
  <si>
    <t>Annual Paid Leave Days</t>
    <phoneticPr fontId="1"/>
  </si>
  <si>
    <t>Childcare Leave-taking Rate</t>
    <phoneticPr fontId="1"/>
  </si>
  <si>
    <t>Leave-taking Rate</t>
    <phoneticPr fontId="1"/>
  </si>
  <si>
    <t>Number of Caregiver Leave Takers</t>
    <phoneticPr fontId="1"/>
  </si>
  <si>
    <t>Rate of Employees with Disabilities</t>
    <phoneticPr fontId="1"/>
  </si>
  <si>
    <t>(including serious industrial injuries)</t>
    <phoneticPr fontId="1"/>
  </si>
  <si>
    <t>Number of Hired New Graduates</t>
    <phoneticPr fontId="1"/>
  </si>
  <si>
    <t>Number of Mid-career Hires</t>
    <phoneticPr fontId="1"/>
  </si>
  <si>
    <t>Gender-specific Employment Application Rate</t>
    <phoneticPr fontId="1"/>
  </si>
  <si>
    <t>Social Contribution Amount</t>
    <phoneticPr fontId="1"/>
  </si>
  <si>
    <t>Board of Directors</t>
    <phoneticPr fontId="1"/>
  </si>
  <si>
    <t>Number of Executive Directors</t>
    <phoneticPr fontId="1"/>
  </si>
  <si>
    <t>Total Number</t>
    <phoneticPr fontId="1"/>
  </si>
  <si>
    <t>Percentage of External Executive Directors</t>
    <phoneticPr fontId="1"/>
  </si>
  <si>
    <t>Percentage of Female Executive Directors</t>
    <phoneticPr fontId="1"/>
  </si>
  <si>
    <t>Percentage of Independent Officers</t>
    <phoneticPr fontId="1"/>
  </si>
  <si>
    <t>Annual Number of Board of Directors' Meetings</t>
    <phoneticPr fontId="1"/>
  </si>
  <si>
    <t>Board of Auditors</t>
    <phoneticPr fontId="1"/>
  </si>
  <si>
    <t>Attendance Rate</t>
    <phoneticPr fontId="1"/>
  </si>
  <si>
    <t>Number of Auditors</t>
    <phoneticPr fontId="1"/>
  </si>
  <si>
    <t>Percentage of Female Auditors</t>
    <phoneticPr fontId="1"/>
  </si>
  <si>
    <t>Percentage of External Auditors</t>
    <phoneticPr fontId="1"/>
  </si>
  <si>
    <t>Percentage of Independent Auditors</t>
    <phoneticPr fontId="1"/>
  </si>
  <si>
    <t>Annual Number of Board of Auditors' Meetings</t>
    <phoneticPr fontId="1"/>
  </si>
  <si>
    <t>Risk Committee</t>
    <phoneticPr fontId="1"/>
  </si>
  <si>
    <t>Compliance Committee</t>
    <phoneticPr fontId="1"/>
  </si>
  <si>
    <t>Executive Directors' Remuneration</t>
    <phoneticPr fontId="1"/>
  </si>
  <si>
    <t>Basic Remuneration</t>
    <phoneticPr fontId="1"/>
  </si>
  <si>
    <t xml:space="preserve">Share-based Compensation </t>
    <phoneticPr fontId="1"/>
  </si>
  <si>
    <t>Performance-based Compensation</t>
    <phoneticPr fontId="1"/>
  </si>
  <si>
    <t>Number of Internal Reports</t>
    <phoneticPr fontId="1"/>
  </si>
  <si>
    <t>重大なコンプライアンス違反件数</t>
    <phoneticPr fontId="1"/>
  </si>
  <si>
    <t>Number of Serious Compliance Violations</t>
    <phoneticPr fontId="1"/>
  </si>
  <si>
    <t>うち汚職や贈賄等に関する法的措置を受けた件数</t>
    <phoneticPr fontId="1"/>
  </si>
  <si>
    <t>次の行動規範・倫理基準に対する違反件数</t>
    <phoneticPr fontId="1"/>
  </si>
  <si>
    <t>Number of Code of Conduct/Ethical Standards Violations</t>
    <phoneticPr fontId="1"/>
  </si>
  <si>
    <t>コンプライアンス関連研修受講率</t>
    <phoneticPr fontId="1"/>
  </si>
  <si>
    <t>Compliance Training Completion Rate</t>
    <phoneticPr fontId="1"/>
  </si>
  <si>
    <t>Insider Trading Training Completion Rate</t>
    <phoneticPr fontId="1"/>
  </si>
  <si>
    <t>Total Political Contributions</t>
    <phoneticPr fontId="1"/>
  </si>
  <si>
    <t>Total Paid Taxes</t>
    <phoneticPr fontId="1"/>
  </si>
  <si>
    <t>Social</t>
    <phoneticPr fontId="1"/>
  </si>
  <si>
    <t>Employee Data</t>
    <phoneticPr fontId="1"/>
  </si>
  <si>
    <t>Governance</t>
    <phoneticPr fontId="1"/>
  </si>
  <si>
    <t>Corporate Governance Data</t>
    <phoneticPr fontId="1"/>
  </si>
  <si>
    <t>Compliance Data</t>
    <phoneticPr fontId="1"/>
  </si>
  <si>
    <t>情報セキュリティ研修受講率</t>
    <phoneticPr fontId="1"/>
  </si>
  <si>
    <t>Information Security Training Completion Rate</t>
    <phoneticPr fontId="1"/>
  </si>
  <si>
    <t>Bribery</t>
  </si>
  <si>
    <t>Cases of Personal Information Leaks, or Data Theft or Loss</t>
  </si>
  <si>
    <t>Other Data Related to Social</t>
    <phoneticPr fontId="1"/>
  </si>
  <si>
    <t>Percentage of  Female</t>
    <phoneticPr fontId="1"/>
  </si>
  <si>
    <t>Number of Management Positions</t>
    <phoneticPr fontId="1"/>
  </si>
  <si>
    <t>Number of Department Heads</t>
    <phoneticPr fontId="1"/>
  </si>
  <si>
    <t>Recruitment Data</t>
    <phoneticPr fontId="1"/>
  </si>
  <si>
    <t>Million yen</t>
    <phoneticPr fontId="1"/>
  </si>
  <si>
    <t>(including serious offenses, like corruption or bribery)</t>
    <phoneticPr fontId="1"/>
  </si>
  <si>
    <t>期末社員数</t>
    <phoneticPr fontId="1"/>
  </si>
  <si>
    <t>％</t>
    <phoneticPr fontId="1"/>
  </si>
  <si>
    <t>取締役会 </t>
    <phoneticPr fontId="1"/>
  </si>
  <si>
    <t>取締役数</t>
    <phoneticPr fontId="1"/>
  </si>
  <si>
    <t>人</t>
    <phoneticPr fontId="1"/>
  </si>
  <si>
    <t>女性比率</t>
    <phoneticPr fontId="1"/>
  </si>
  <si>
    <t>社外取締役比率</t>
    <phoneticPr fontId="1"/>
  </si>
  <si>
    <t>独立役員比率</t>
    <phoneticPr fontId="1"/>
  </si>
  <si>
    <t>回</t>
    <phoneticPr fontId="1"/>
  </si>
  <si>
    <t>出席率</t>
    <phoneticPr fontId="1"/>
  </si>
  <si>
    <t>監査役会</t>
    <phoneticPr fontId="1"/>
  </si>
  <si>
    <t>監査役数</t>
    <phoneticPr fontId="1"/>
  </si>
  <si>
    <t>内部通報件数</t>
    <phoneticPr fontId="1"/>
  </si>
  <si>
    <t>インサイダー取引規制研修受講率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</si>
</sst>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14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b/>
      <sz val="11"/>
      <color theme="1"/>
      <name val="Noto Sans JP"/>
      <family val="3"/>
      <charset val="128"/>
    </font>
    <font>
      <sz val="11"/>
      <color theme="1"/>
      <name val="Noto Sans JP"/>
      <family val="3"/>
      <charset val="128"/>
    </font>
    <font>
      <sz val="11"/>
      <name val="Noto Sans JP"/>
      <family val="3"/>
      <charset val="128"/>
    </font>
    <font>
      <b/>
      <sz val="20"/>
      <name val="Noto Sans JP"/>
      <family val="3"/>
      <charset val="128"/>
    </font>
    <font>
      <b/>
      <sz val="14"/>
      <name val="Noto Sans JP"/>
      <family val="3"/>
      <charset val="128"/>
    </font>
    <font>
      <b/>
      <sz val="11"/>
      <name val="Noto Sans JP"/>
      <family val="3"/>
      <charset val="128"/>
    </font>
    <font>
      <sz val="12"/>
      <color theme="1"/>
      <name val="Noto Sans JP"/>
      <family val="3"/>
    </font>
    <font>
      <b/>
      <sz val="24"/>
      <name val="Noto Sans JP"/>
      <family val="3"/>
      <charset val="128"/>
    </font>
    <font>
      <b/>
      <sz val="16"/>
      <name val="Noto Sans JP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0" borderId="15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10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10" fillId="0" borderId="17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18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1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0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176" fontId="7" fillId="0" borderId="8" xfId="0" applyNumberFormat="1" applyFont="1" applyBorder="1">
      <alignment vertical="center"/>
    </xf>
    <xf numFmtId="176" fontId="7" fillId="0" borderId="16" xfId="0" applyNumberFormat="1" applyFont="1" applyBorder="1">
      <alignment vertical="center"/>
    </xf>
    <xf numFmtId="176" fontId="7" fillId="0" borderId="20" xfId="0" applyNumberFormat="1" applyFont="1" applyBorder="1">
      <alignment vertical="center"/>
    </xf>
    <xf numFmtId="176" fontId="7" fillId="0" borderId="21" xfId="0" applyNumberFormat="1" applyFont="1" applyBorder="1">
      <alignment vertical="center"/>
    </xf>
    <xf numFmtId="177" fontId="7" fillId="0" borderId="7" xfId="1" applyNumberFormat="1" applyFont="1" applyFill="1" applyBorder="1">
      <alignment vertical="center"/>
    </xf>
    <xf numFmtId="177" fontId="7" fillId="0" borderId="18" xfId="1" applyNumberFormat="1" applyFont="1" applyFill="1" applyBorder="1">
      <alignment vertical="center"/>
    </xf>
    <xf numFmtId="177" fontId="7" fillId="0" borderId="30" xfId="1" applyNumberFormat="1" applyFont="1" applyFill="1" applyBorder="1">
      <alignment vertical="center"/>
    </xf>
    <xf numFmtId="177" fontId="7" fillId="0" borderId="31" xfId="1" applyNumberFormat="1" applyFont="1" applyFill="1" applyBorder="1">
      <alignment vertical="center"/>
    </xf>
    <xf numFmtId="177" fontId="7" fillId="0" borderId="33" xfId="1" applyNumberFormat="1" applyFont="1" applyFill="1" applyBorder="1">
      <alignment vertical="center"/>
    </xf>
    <xf numFmtId="177" fontId="7" fillId="0" borderId="34" xfId="1" applyNumberFormat="1" applyFont="1" applyFill="1" applyBorder="1">
      <alignment vertical="center"/>
    </xf>
    <xf numFmtId="0" fontId="10" fillId="0" borderId="35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38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0" fillId="0" borderId="40" xfId="0" applyFont="1" applyBorder="1">
      <alignment vertical="center"/>
    </xf>
    <xf numFmtId="0" fontId="7" fillId="0" borderId="41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43" xfId="0" applyFont="1" applyBorder="1" applyAlignment="1">
      <alignment horizontal="center" vertical="center"/>
    </xf>
    <xf numFmtId="176" fontId="7" fillId="0" borderId="43" xfId="0" applyNumberFormat="1" applyFont="1" applyBorder="1">
      <alignment vertical="center"/>
    </xf>
    <xf numFmtId="176" fontId="7" fillId="0" borderId="44" xfId="0" applyNumberFormat="1" applyFont="1" applyBorder="1">
      <alignment vertical="center"/>
    </xf>
    <xf numFmtId="0" fontId="7" fillId="0" borderId="43" xfId="0" applyFont="1" applyBorder="1">
      <alignment vertical="center"/>
    </xf>
    <xf numFmtId="0" fontId="7" fillId="0" borderId="44" xfId="0" applyFont="1" applyBorder="1">
      <alignment vertical="center"/>
    </xf>
    <xf numFmtId="0" fontId="10" fillId="0" borderId="45" xfId="0" applyFont="1" applyBorder="1">
      <alignment vertical="center"/>
    </xf>
    <xf numFmtId="0" fontId="7" fillId="0" borderId="46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48" xfId="0" applyFont="1" applyBorder="1" applyAlignment="1">
      <alignment horizontal="center" vertical="center"/>
    </xf>
    <xf numFmtId="0" fontId="7" fillId="0" borderId="48" xfId="0" applyFont="1" applyBorder="1">
      <alignment vertical="center"/>
    </xf>
    <xf numFmtId="0" fontId="7" fillId="0" borderId="49" xfId="0" applyFont="1" applyBorder="1">
      <alignment vertical="center"/>
    </xf>
    <xf numFmtId="176" fontId="7" fillId="0" borderId="7" xfId="0" applyNumberFormat="1" applyFont="1" applyBorder="1">
      <alignment vertical="center"/>
    </xf>
    <xf numFmtId="176" fontId="7" fillId="0" borderId="18" xfId="0" applyNumberFormat="1" applyFont="1" applyBorder="1">
      <alignment vertical="center"/>
    </xf>
    <xf numFmtId="0" fontId="7" fillId="0" borderId="41" xfId="0" applyFont="1" applyBorder="1" applyAlignment="1">
      <alignment horizontal="left" vertical="center"/>
    </xf>
    <xf numFmtId="0" fontId="7" fillId="0" borderId="53" xfId="0" applyFont="1" applyBorder="1">
      <alignment vertical="center"/>
    </xf>
    <xf numFmtId="0" fontId="9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10" fillId="4" borderId="4" xfId="0" applyFont="1" applyFill="1" applyBorder="1">
      <alignment vertical="center"/>
    </xf>
    <xf numFmtId="0" fontId="10" fillId="4" borderId="5" xfId="0" applyFont="1" applyFill="1" applyBorder="1">
      <alignment vertical="center"/>
    </xf>
    <xf numFmtId="0" fontId="10" fillId="4" borderId="50" xfId="0" applyFont="1" applyFill="1" applyBorder="1" applyAlignment="1">
      <alignment horizontal="center" vertical="center"/>
    </xf>
    <xf numFmtId="0" fontId="10" fillId="4" borderId="52" xfId="0" applyFont="1" applyFill="1" applyBorder="1" applyAlignment="1">
      <alignment horizontal="center" vertical="center"/>
    </xf>
    <xf numFmtId="0" fontId="10" fillId="4" borderId="5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3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FF"/>
      <color rgb="FFFF6347"/>
      <color rgb="FFFFB4A7"/>
      <color rgb="FF42B8FF"/>
      <color rgb="FFF084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eWeLL">
      <a:dk1>
        <a:srgbClr val="000000"/>
      </a:dk1>
      <a:lt1>
        <a:srgbClr val="E6E6E6"/>
      </a:lt1>
      <a:dk2>
        <a:srgbClr val="0079C3"/>
      </a:dk2>
      <a:lt2>
        <a:srgbClr val="92C6EC"/>
      </a:lt2>
      <a:accent1>
        <a:srgbClr val="00489D"/>
      </a:accent1>
      <a:accent2>
        <a:srgbClr val="0079C3"/>
      </a:accent2>
      <a:accent3>
        <a:srgbClr val="92C6EC"/>
      </a:accent3>
      <a:accent4>
        <a:srgbClr val="E7336E"/>
      </a:accent4>
      <a:accent5>
        <a:srgbClr val="42BA97"/>
      </a:accent5>
      <a:accent6>
        <a:srgbClr val="3EC9BE"/>
      </a:accent6>
      <a:hlink>
        <a:srgbClr val="4EA72E"/>
      </a:hlink>
      <a:folHlink>
        <a:srgbClr val="26531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E528-8A35-4056-9DE3-D337E2EA8817}">
  <dimension ref="A1:E66"/>
  <sheetViews>
    <sheetView workbookViewId="0">
      <selection activeCell="L55" sqref="L55"/>
    </sheetView>
  </sheetViews>
  <sheetFormatPr defaultColWidth="8.75" defaultRowHeight="18.75" x14ac:dyDescent="0.4"/>
  <cols>
    <col min="1" max="1" width="31" style="1" customWidth="1"/>
    <col min="2" max="2" width="53.5" style="1" customWidth="1"/>
    <col min="3" max="4" width="14" style="1" customWidth="1"/>
    <col min="5" max="5" width="42.75" style="1" customWidth="1"/>
    <col min="6" max="16384" width="8.75" style="1"/>
  </cols>
  <sheetData>
    <row r="1" spans="1:5" x14ac:dyDescent="0.4">
      <c r="A1" s="1" t="s">
        <v>0</v>
      </c>
    </row>
    <row r="4" spans="1:5" x14ac:dyDescent="0.4">
      <c r="A4" s="4" t="s">
        <v>98</v>
      </c>
      <c r="B4" s="4"/>
      <c r="C4" s="4"/>
      <c r="D4" s="4"/>
      <c r="E4" s="4"/>
    </row>
    <row r="5" spans="1:5" x14ac:dyDescent="0.4">
      <c r="A5" s="5" t="s">
        <v>1</v>
      </c>
      <c r="B5" s="5" t="s">
        <v>2</v>
      </c>
      <c r="C5" s="5" t="s">
        <v>3</v>
      </c>
      <c r="D5" s="5"/>
      <c r="E5" s="5" t="s">
        <v>4</v>
      </c>
    </row>
    <row r="6" spans="1:5" x14ac:dyDescent="0.4">
      <c r="A6" s="3" t="s">
        <v>5</v>
      </c>
      <c r="B6" s="3" t="s">
        <v>6</v>
      </c>
      <c r="C6" s="2" t="s">
        <v>7</v>
      </c>
      <c r="D6" s="2"/>
      <c r="E6" s="2" t="s">
        <v>8</v>
      </c>
    </row>
    <row r="7" spans="1:5" x14ac:dyDescent="0.4">
      <c r="A7" s="2"/>
      <c r="B7" s="3" t="s">
        <v>73</v>
      </c>
      <c r="C7" s="2" t="s">
        <v>7</v>
      </c>
      <c r="D7" s="2"/>
      <c r="E7" s="2" t="s">
        <v>9</v>
      </c>
    </row>
    <row r="8" spans="1:5" x14ac:dyDescent="0.4">
      <c r="A8" s="2"/>
      <c r="B8" s="3" t="s">
        <v>10</v>
      </c>
      <c r="C8" s="2" t="s">
        <v>7</v>
      </c>
      <c r="D8" s="2"/>
      <c r="E8" s="2" t="s">
        <v>11</v>
      </c>
    </row>
    <row r="9" spans="1:5" x14ac:dyDescent="0.4">
      <c r="A9" s="3" t="s">
        <v>12</v>
      </c>
      <c r="B9" s="3" t="s">
        <v>13</v>
      </c>
      <c r="C9" s="2" t="s">
        <v>14</v>
      </c>
      <c r="D9" s="2"/>
      <c r="E9" s="2" t="s">
        <v>15</v>
      </c>
    </row>
    <row r="10" spans="1:5" x14ac:dyDescent="0.4">
      <c r="A10" s="2"/>
      <c r="B10" s="3" t="s">
        <v>16</v>
      </c>
      <c r="C10" s="2" t="s">
        <v>14</v>
      </c>
      <c r="D10" s="2"/>
      <c r="E10" s="2" t="s">
        <v>8</v>
      </c>
    </row>
    <row r="11" spans="1:5" x14ac:dyDescent="0.4">
      <c r="A11" s="2"/>
      <c r="B11" s="3" t="s">
        <v>74</v>
      </c>
      <c r="C11" s="2" t="s">
        <v>14</v>
      </c>
      <c r="D11" s="2"/>
      <c r="E11" s="2" t="s">
        <v>9</v>
      </c>
    </row>
    <row r="12" spans="1:5" x14ac:dyDescent="0.4">
      <c r="A12" s="2"/>
      <c r="B12" s="3" t="s">
        <v>17</v>
      </c>
      <c r="C12" s="2" t="s">
        <v>14</v>
      </c>
      <c r="D12" s="2"/>
      <c r="E12" s="2" t="s">
        <v>15</v>
      </c>
    </row>
    <row r="13" spans="1:5" x14ac:dyDescent="0.4">
      <c r="A13" s="2"/>
      <c r="B13" s="3" t="s">
        <v>18</v>
      </c>
      <c r="C13" s="2" t="s">
        <v>14</v>
      </c>
      <c r="D13" s="2"/>
      <c r="E13" s="2" t="s">
        <v>15</v>
      </c>
    </row>
    <row r="14" spans="1:5" x14ac:dyDescent="0.4">
      <c r="A14" s="2"/>
      <c r="B14" s="3" t="s">
        <v>75</v>
      </c>
      <c r="C14" s="2" t="s">
        <v>7</v>
      </c>
      <c r="D14" s="2"/>
      <c r="E14" s="2" t="s">
        <v>15</v>
      </c>
    </row>
    <row r="15" spans="1:5" x14ac:dyDescent="0.4">
      <c r="A15" s="2"/>
      <c r="B15" s="3" t="s">
        <v>76</v>
      </c>
      <c r="C15" s="2" t="s">
        <v>14</v>
      </c>
      <c r="D15" s="2"/>
      <c r="E15" s="2" t="s">
        <v>19</v>
      </c>
    </row>
    <row r="16" spans="1:5" x14ac:dyDescent="0.4">
      <c r="A16" s="2"/>
      <c r="B16" s="3" t="s">
        <v>20</v>
      </c>
      <c r="C16" s="2" t="s">
        <v>14</v>
      </c>
      <c r="D16" s="2"/>
      <c r="E16" s="2" t="s">
        <v>15</v>
      </c>
    </row>
    <row r="17" spans="1:5" x14ac:dyDescent="0.4">
      <c r="A17" s="3" t="s">
        <v>21</v>
      </c>
      <c r="B17" s="3" t="s">
        <v>22</v>
      </c>
      <c r="C17" s="2" t="s">
        <v>7</v>
      </c>
      <c r="D17" s="2"/>
      <c r="E17" s="2" t="s">
        <v>19</v>
      </c>
    </row>
    <row r="18" spans="1:5" x14ac:dyDescent="0.4">
      <c r="A18" s="2"/>
      <c r="B18" s="3" t="s">
        <v>77</v>
      </c>
      <c r="C18" s="2" t="s">
        <v>14</v>
      </c>
      <c r="D18" s="2"/>
      <c r="E18" s="2" t="s">
        <v>9</v>
      </c>
    </row>
    <row r="19" spans="1:5" x14ac:dyDescent="0.4">
      <c r="A19" s="3" t="s">
        <v>23</v>
      </c>
      <c r="B19" s="3" t="s">
        <v>24</v>
      </c>
      <c r="C19" s="2" t="s">
        <v>14</v>
      </c>
      <c r="D19" s="2"/>
      <c r="E19" s="2" t="s">
        <v>9</v>
      </c>
    </row>
    <row r="20" spans="1:5" x14ac:dyDescent="0.4">
      <c r="A20" s="2"/>
      <c r="B20" s="3" t="s">
        <v>25</v>
      </c>
      <c r="C20" s="2" t="s">
        <v>7</v>
      </c>
      <c r="D20" s="2"/>
      <c r="E20" s="2" t="s">
        <v>15</v>
      </c>
    </row>
    <row r="21" spans="1:5" x14ac:dyDescent="0.4">
      <c r="A21" s="2"/>
      <c r="B21" s="3" t="s">
        <v>78</v>
      </c>
      <c r="C21" s="2" t="s">
        <v>7</v>
      </c>
      <c r="D21" s="2"/>
      <c r="E21" s="2" t="s">
        <v>15</v>
      </c>
    </row>
    <row r="22" spans="1:5" x14ac:dyDescent="0.4">
      <c r="A22" s="4" t="s">
        <v>26</v>
      </c>
      <c r="B22" s="4"/>
      <c r="C22" s="4"/>
      <c r="D22" s="4"/>
      <c r="E22" s="4"/>
    </row>
    <row r="23" spans="1:5" x14ac:dyDescent="0.4">
      <c r="A23" s="5" t="s">
        <v>1</v>
      </c>
      <c r="B23" s="5" t="s">
        <v>2</v>
      </c>
      <c r="C23" s="5" t="s">
        <v>3</v>
      </c>
      <c r="D23" s="5"/>
      <c r="E23" s="5" t="s">
        <v>4</v>
      </c>
    </row>
    <row r="24" spans="1:5" x14ac:dyDescent="0.4">
      <c r="A24" s="3" t="s">
        <v>27</v>
      </c>
      <c r="B24" s="3" t="s">
        <v>28</v>
      </c>
      <c r="C24" s="2" t="s">
        <v>14</v>
      </c>
      <c r="D24" s="2"/>
      <c r="E24" s="2" t="s">
        <v>15</v>
      </c>
    </row>
    <row r="25" spans="1:5" x14ac:dyDescent="0.4">
      <c r="A25" s="3" t="s">
        <v>29</v>
      </c>
      <c r="B25" s="8" t="s">
        <v>79</v>
      </c>
      <c r="C25" s="7" t="s">
        <v>30</v>
      </c>
      <c r="D25" s="7"/>
      <c r="E25" s="7" t="s">
        <v>31</v>
      </c>
    </row>
    <row r="26" spans="1:5" x14ac:dyDescent="0.4">
      <c r="A26" s="2"/>
      <c r="B26" s="3" t="s">
        <v>32</v>
      </c>
      <c r="C26" s="2" t="s">
        <v>14</v>
      </c>
      <c r="D26" s="2"/>
      <c r="E26" s="2" t="s">
        <v>8</v>
      </c>
    </row>
    <row r="27" spans="1:5" x14ac:dyDescent="0.4">
      <c r="A27" s="2"/>
      <c r="B27" s="3" t="s">
        <v>33</v>
      </c>
      <c r="C27" s="2" t="s">
        <v>14</v>
      </c>
      <c r="D27" s="2"/>
      <c r="E27" s="2" t="s">
        <v>8</v>
      </c>
    </row>
    <row r="28" spans="1:5" x14ac:dyDescent="0.4">
      <c r="A28" s="2"/>
      <c r="B28" s="3" t="s">
        <v>34</v>
      </c>
      <c r="C28" s="2" t="s">
        <v>14</v>
      </c>
      <c r="D28" s="2"/>
      <c r="E28" s="2" t="s">
        <v>8</v>
      </c>
    </row>
    <row r="29" spans="1:5" x14ac:dyDescent="0.4">
      <c r="A29" s="2"/>
      <c r="B29" s="3" t="s">
        <v>80</v>
      </c>
      <c r="C29" s="2" t="s">
        <v>14</v>
      </c>
      <c r="D29" s="2"/>
      <c r="E29" s="2" t="s">
        <v>15</v>
      </c>
    </row>
    <row r="30" spans="1:5" x14ac:dyDescent="0.4">
      <c r="A30" s="2"/>
      <c r="B30" s="3" t="s">
        <v>81</v>
      </c>
      <c r="C30" s="2" t="s">
        <v>14</v>
      </c>
      <c r="D30" s="2"/>
      <c r="E30" s="2" t="s">
        <v>15</v>
      </c>
    </row>
    <row r="31" spans="1:5" x14ac:dyDescent="0.4">
      <c r="A31" s="2"/>
      <c r="B31" s="3" t="s">
        <v>82</v>
      </c>
      <c r="C31" s="2" t="s">
        <v>35</v>
      </c>
      <c r="D31" s="2"/>
      <c r="E31" s="2" t="s">
        <v>15</v>
      </c>
    </row>
    <row r="32" spans="1:5" x14ac:dyDescent="0.4">
      <c r="A32" s="8" t="s">
        <v>36</v>
      </c>
      <c r="B32" s="8" t="s">
        <v>37</v>
      </c>
      <c r="C32" s="7" t="s">
        <v>30</v>
      </c>
      <c r="D32" s="7"/>
      <c r="E32" s="7" t="s">
        <v>9</v>
      </c>
    </row>
    <row r="33" spans="1:5" x14ac:dyDescent="0.4">
      <c r="A33" s="7"/>
      <c r="B33" s="8" t="s">
        <v>38</v>
      </c>
      <c r="C33" s="7" t="s">
        <v>30</v>
      </c>
      <c r="D33" s="7"/>
      <c r="E33" s="7" t="s">
        <v>9</v>
      </c>
    </row>
    <row r="34" spans="1:5" x14ac:dyDescent="0.4">
      <c r="A34" s="4" t="s">
        <v>39</v>
      </c>
      <c r="B34" s="4"/>
      <c r="C34" s="4"/>
      <c r="D34" s="4"/>
      <c r="E34" s="4"/>
    </row>
    <row r="35" spans="1:5" x14ac:dyDescent="0.4">
      <c r="A35" s="5" t="s">
        <v>1</v>
      </c>
      <c r="B35" s="5" t="s">
        <v>2</v>
      </c>
      <c r="C35" s="5" t="s">
        <v>3</v>
      </c>
      <c r="D35" s="5"/>
      <c r="E35" s="5" t="s">
        <v>4</v>
      </c>
    </row>
    <row r="36" spans="1:5" x14ac:dyDescent="0.4">
      <c r="A36" s="3" t="s">
        <v>40</v>
      </c>
      <c r="B36" s="3" t="s">
        <v>83</v>
      </c>
      <c r="C36" s="2" t="s">
        <v>7</v>
      </c>
      <c r="D36" s="2"/>
      <c r="E36" s="2" t="s">
        <v>15</v>
      </c>
    </row>
    <row r="37" spans="1:5" x14ac:dyDescent="0.4">
      <c r="A37" s="2"/>
      <c r="B37" s="3" t="s">
        <v>84</v>
      </c>
      <c r="C37" s="2" t="s">
        <v>7</v>
      </c>
      <c r="D37" s="2"/>
      <c r="E37" s="2" t="s">
        <v>15</v>
      </c>
    </row>
    <row r="38" spans="1:5" x14ac:dyDescent="0.4">
      <c r="A38" s="2"/>
      <c r="B38" s="3" t="s">
        <v>85</v>
      </c>
      <c r="C38" s="2" t="s">
        <v>41</v>
      </c>
      <c r="D38" s="2"/>
      <c r="E38" s="2" t="s">
        <v>15</v>
      </c>
    </row>
    <row r="39" spans="1:5" x14ac:dyDescent="0.4">
      <c r="A39" s="2"/>
      <c r="B39" s="3" t="s">
        <v>42</v>
      </c>
      <c r="C39" s="2" t="s">
        <v>43</v>
      </c>
      <c r="D39" s="2"/>
      <c r="E39" s="2" t="s">
        <v>15</v>
      </c>
    </row>
    <row r="40" spans="1:5" ht="37.5" x14ac:dyDescent="0.4">
      <c r="A40" s="2"/>
      <c r="B40" s="3" t="s">
        <v>86</v>
      </c>
      <c r="C40" s="2" t="s">
        <v>14</v>
      </c>
      <c r="D40" s="2"/>
      <c r="E40" s="2" t="s">
        <v>15</v>
      </c>
    </row>
    <row r="41" spans="1:5" x14ac:dyDescent="0.4">
      <c r="A41" s="2"/>
      <c r="B41" s="3" t="s">
        <v>87</v>
      </c>
      <c r="C41" s="2" t="s">
        <v>14</v>
      </c>
      <c r="D41" s="2"/>
      <c r="E41" s="2" t="s">
        <v>19</v>
      </c>
    </row>
    <row r="42" spans="1:5" x14ac:dyDescent="0.4">
      <c r="A42" s="2"/>
      <c r="B42" s="3" t="s">
        <v>88</v>
      </c>
      <c r="C42" s="2" t="s">
        <v>7</v>
      </c>
      <c r="D42" s="2"/>
      <c r="E42" s="2" t="s">
        <v>44</v>
      </c>
    </row>
    <row r="43" spans="1:5" x14ac:dyDescent="0.4">
      <c r="A43" s="6" t="s">
        <v>45</v>
      </c>
      <c r="B43" s="6"/>
      <c r="C43" s="6"/>
      <c r="D43" s="6"/>
      <c r="E43" s="6"/>
    </row>
    <row r="44" spans="1:5" x14ac:dyDescent="0.4">
      <c r="A44" s="7" t="s">
        <v>1</v>
      </c>
      <c r="B44" s="7" t="s">
        <v>2</v>
      </c>
      <c r="C44" s="7" t="s">
        <v>3</v>
      </c>
      <c r="D44" s="7"/>
      <c r="E44" s="7" t="s">
        <v>4</v>
      </c>
    </row>
    <row r="45" spans="1:5" x14ac:dyDescent="0.4">
      <c r="A45" s="8" t="s">
        <v>46</v>
      </c>
      <c r="B45" s="8" t="s">
        <v>89</v>
      </c>
      <c r="C45" s="7" t="s">
        <v>47</v>
      </c>
      <c r="D45" s="7"/>
      <c r="E45" s="7" t="s">
        <v>9</v>
      </c>
    </row>
    <row r="46" spans="1:5" x14ac:dyDescent="0.4">
      <c r="A46" s="7"/>
      <c r="B46" s="8" t="s">
        <v>48</v>
      </c>
      <c r="C46" s="7" t="s">
        <v>14</v>
      </c>
      <c r="D46" s="7"/>
      <c r="E46" s="7" t="s">
        <v>9</v>
      </c>
    </row>
    <row r="47" spans="1:5" ht="36" x14ac:dyDescent="0.4">
      <c r="A47" s="7"/>
      <c r="B47" s="8" t="s">
        <v>49</v>
      </c>
      <c r="C47" s="7" t="s">
        <v>14</v>
      </c>
      <c r="D47" s="7"/>
      <c r="E47" s="7" t="s">
        <v>19</v>
      </c>
    </row>
    <row r="48" spans="1:5" x14ac:dyDescent="0.4">
      <c r="A48" s="7"/>
      <c r="B48" s="8" t="s">
        <v>90</v>
      </c>
      <c r="C48" s="7" t="s">
        <v>14</v>
      </c>
      <c r="D48" s="7"/>
      <c r="E48" s="7" t="s">
        <v>9</v>
      </c>
    </row>
    <row r="49" spans="1:5" x14ac:dyDescent="0.4">
      <c r="A49" s="7"/>
      <c r="B49" s="8" t="s">
        <v>50</v>
      </c>
      <c r="C49" s="7" t="s">
        <v>14</v>
      </c>
      <c r="D49" s="7"/>
      <c r="E49" s="7" t="s">
        <v>44</v>
      </c>
    </row>
    <row r="50" spans="1:5" x14ac:dyDescent="0.4">
      <c r="A50" s="7"/>
      <c r="B50" s="8" t="s">
        <v>51</v>
      </c>
      <c r="C50" s="7" t="s">
        <v>47</v>
      </c>
      <c r="D50" s="7"/>
      <c r="E50" s="7" t="s">
        <v>9</v>
      </c>
    </row>
    <row r="51" spans="1:5" x14ac:dyDescent="0.4">
      <c r="A51" s="7"/>
      <c r="B51" s="8" t="s">
        <v>52</v>
      </c>
      <c r="C51" s="7" t="s">
        <v>14</v>
      </c>
      <c r="D51" s="7"/>
      <c r="E51" s="7" t="s">
        <v>15</v>
      </c>
    </row>
    <row r="52" spans="1:5" x14ac:dyDescent="0.4">
      <c r="A52" s="8" t="s">
        <v>53</v>
      </c>
      <c r="B52" s="8" t="s">
        <v>91</v>
      </c>
      <c r="C52" s="7" t="s">
        <v>54</v>
      </c>
      <c r="D52" s="7"/>
      <c r="E52" s="7" t="s">
        <v>9</v>
      </c>
    </row>
    <row r="53" spans="1:5" x14ac:dyDescent="0.4">
      <c r="A53" s="7"/>
      <c r="B53" s="8" t="s">
        <v>55</v>
      </c>
      <c r="C53" s="7" t="s">
        <v>47</v>
      </c>
      <c r="D53" s="7"/>
      <c r="E53" s="7" t="s">
        <v>9</v>
      </c>
    </row>
    <row r="54" spans="1:5" x14ac:dyDescent="0.4">
      <c r="A54" s="7"/>
      <c r="B54" s="8" t="s">
        <v>92</v>
      </c>
      <c r="C54" s="7" t="s">
        <v>56</v>
      </c>
      <c r="D54" s="7"/>
      <c r="E54" s="7" t="s">
        <v>19</v>
      </c>
    </row>
    <row r="55" spans="1:5" ht="37.5" x14ac:dyDescent="0.4">
      <c r="A55" s="7"/>
      <c r="B55" s="8" t="s">
        <v>93</v>
      </c>
      <c r="C55" s="7" t="s">
        <v>7</v>
      </c>
      <c r="D55" s="7"/>
      <c r="E55" s="7" t="s">
        <v>9</v>
      </c>
    </row>
    <row r="56" spans="1:5" x14ac:dyDescent="0.4">
      <c r="A56" s="8" t="s">
        <v>57</v>
      </c>
      <c r="B56" s="8" t="s">
        <v>94</v>
      </c>
      <c r="C56" s="7" t="s">
        <v>14</v>
      </c>
      <c r="D56" s="7"/>
      <c r="E56" s="7" t="s">
        <v>58</v>
      </c>
    </row>
    <row r="57" spans="1:5" x14ac:dyDescent="0.4">
      <c r="A57" s="7"/>
      <c r="B57" s="8" t="s">
        <v>95</v>
      </c>
      <c r="C57" s="7" t="s">
        <v>59</v>
      </c>
      <c r="D57" s="7"/>
      <c r="E57" s="7" t="s">
        <v>44</v>
      </c>
    </row>
    <row r="58" spans="1:5" x14ac:dyDescent="0.4">
      <c r="A58" s="7"/>
      <c r="B58" s="8" t="s">
        <v>96</v>
      </c>
      <c r="C58" s="7" t="s">
        <v>59</v>
      </c>
      <c r="D58" s="7"/>
      <c r="E58" s="7" t="s">
        <v>58</v>
      </c>
    </row>
    <row r="59" spans="1:5" x14ac:dyDescent="0.4">
      <c r="A59" s="4" t="s">
        <v>60</v>
      </c>
      <c r="B59" s="4"/>
      <c r="C59" s="4"/>
      <c r="D59" s="4"/>
      <c r="E59" s="4"/>
    </row>
    <row r="60" spans="1:5" x14ac:dyDescent="0.4">
      <c r="A60" s="5" t="s">
        <v>1</v>
      </c>
      <c r="B60" s="5" t="s">
        <v>2</v>
      </c>
      <c r="C60" s="5" t="s">
        <v>3</v>
      </c>
      <c r="D60" s="5"/>
      <c r="E60" s="5" t="s">
        <v>4</v>
      </c>
    </row>
    <row r="61" spans="1:5" x14ac:dyDescent="0.4">
      <c r="A61" s="3" t="s">
        <v>61</v>
      </c>
      <c r="B61" s="3" t="s">
        <v>62</v>
      </c>
      <c r="C61" s="2" t="s">
        <v>14</v>
      </c>
      <c r="D61" s="2"/>
      <c r="E61" s="2" t="s">
        <v>31</v>
      </c>
    </row>
    <row r="62" spans="1:5" x14ac:dyDescent="0.4">
      <c r="A62" s="2"/>
      <c r="B62" s="3" t="s">
        <v>63</v>
      </c>
      <c r="C62" s="2" t="s">
        <v>35</v>
      </c>
      <c r="D62" s="2"/>
      <c r="E62" s="2" t="s">
        <v>9</v>
      </c>
    </row>
    <row r="63" spans="1:5" x14ac:dyDescent="0.4">
      <c r="A63" s="3" t="s">
        <v>64</v>
      </c>
      <c r="B63" s="3" t="s">
        <v>65</v>
      </c>
      <c r="C63" s="2" t="s">
        <v>66</v>
      </c>
      <c r="D63" s="2"/>
      <c r="E63" s="2" t="s">
        <v>67</v>
      </c>
    </row>
    <row r="64" spans="1:5" x14ac:dyDescent="0.4">
      <c r="A64" s="2"/>
      <c r="B64" s="3" t="s">
        <v>68</v>
      </c>
      <c r="C64" s="2" t="s">
        <v>69</v>
      </c>
      <c r="D64" s="2"/>
      <c r="E64" s="2" t="s">
        <v>19</v>
      </c>
    </row>
    <row r="65" spans="1:5" x14ac:dyDescent="0.4">
      <c r="A65" s="2"/>
      <c r="B65" s="3" t="s">
        <v>97</v>
      </c>
      <c r="C65" s="2" t="s">
        <v>70</v>
      </c>
      <c r="D65" s="2"/>
      <c r="E65" s="2" t="s">
        <v>71</v>
      </c>
    </row>
    <row r="66" spans="1:5" x14ac:dyDescent="0.4">
      <c r="A66" s="2"/>
      <c r="B66" s="3" t="s">
        <v>72</v>
      </c>
      <c r="C66" s="2" t="s">
        <v>14</v>
      </c>
      <c r="D66" s="2"/>
      <c r="E66" s="2" t="s">
        <v>71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3817-B10D-47F6-AD54-CAA114C1DDEC}">
  <sheetPr>
    <tabColor rgb="FFFFFFFF"/>
  </sheetPr>
  <dimension ref="A2:N114"/>
  <sheetViews>
    <sheetView showGridLines="0" tabSelected="1" zoomScale="70" zoomScaleNormal="70" workbookViewId="0"/>
  </sheetViews>
  <sheetFormatPr defaultColWidth="8.75" defaultRowHeight="19.5" x14ac:dyDescent="0.4"/>
  <cols>
    <col min="1" max="1" width="2.375" style="11" customWidth="1"/>
    <col min="2" max="2" width="58.875" style="11" bestFit="1" customWidth="1"/>
    <col min="3" max="4" width="22.75" style="11" customWidth="1"/>
    <col min="5" max="9" width="12.375" style="11" customWidth="1"/>
    <col min="10" max="16384" width="8.75" style="10"/>
  </cols>
  <sheetData>
    <row r="2" spans="2:14" ht="39" x14ac:dyDescent="0.4">
      <c r="B2" s="97" t="s">
        <v>0</v>
      </c>
      <c r="C2" s="95"/>
    </row>
    <row r="4" spans="2:14" ht="30" customHeight="1" x14ac:dyDescent="0.4">
      <c r="B4" s="98" t="s">
        <v>171</v>
      </c>
      <c r="C4" s="88"/>
      <c r="D4" s="89"/>
      <c r="E4" s="89"/>
      <c r="F4" s="89"/>
      <c r="G4" s="89"/>
      <c r="H4" s="89"/>
      <c r="I4" s="89"/>
      <c r="J4" s="9"/>
      <c r="K4" s="9"/>
      <c r="L4" s="9"/>
      <c r="M4" s="9"/>
      <c r="N4" s="9"/>
    </row>
    <row r="6" spans="2:14" ht="25.15" customHeight="1" x14ac:dyDescent="0.4">
      <c r="B6" s="90" t="s">
        <v>162</v>
      </c>
      <c r="C6" s="91"/>
      <c r="D6" s="91"/>
      <c r="E6" s="92" t="s">
        <v>161</v>
      </c>
      <c r="F6" s="93" t="s">
        <v>99</v>
      </c>
      <c r="G6" s="92" t="s">
        <v>100</v>
      </c>
      <c r="H6" s="92" t="s">
        <v>101</v>
      </c>
      <c r="I6" s="94" t="s">
        <v>102</v>
      </c>
    </row>
    <row r="7" spans="2:14" x14ac:dyDescent="0.4">
      <c r="B7" s="13" t="s">
        <v>271</v>
      </c>
      <c r="C7" s="14"/>
      <c r="D7" s="15" t="s">
        <v>103</v>
      </c>
      <c r="E7" s="16" t="s">
        <v>166</v>
      </c>
      <c r="F7" s="16" t="s">
        <v>104</v>
      </c>
      <c r="G7" s="17">
        <v>21</v>
      </c>
      <c r="H7" s="17">
        <v>21</v>
      </c>
      <c r="I7" s="18">
        <v>23</v>
      </c>
    </row>
    <row r="8" spans="2:14" x14ac:dyDescent="0.4">
      <c r="B8" s="19"/>
      <c r="C8" s="20"/>
      <c r="D8" s="21" t="s">
        <v>105</v>
      </c>
      <c r="E8" s="22" t="s">
        <v>165</v>
      </c>
      <c r="F8" s="22" t="s">
        <v>104</v>
      </c>
      <c r="G8" s="23">
        <v>40</v>
      </c>
      <c r="H8" s="23">
        <v>46</v>
      </c>
      <c r="I8" s="24">
        <v>67</v>
      </c>
    </row>
    <row r="9" spans="2:14" x14ac:dyDescent="0.4">
      <c r="B9" s="25"/>
      <c r="C9" s="26"/>
      <c r="D9" s="27" t="s">
        <v>176</v>
      </c>
      <c r="E9" s="28" t="s">
        <v>165</v>
      </c>
      <c r="F9" s="28" t="s">
        <v>272</v>
      </c>
      <c r="G9" s="29">
        <v>65.5</v>
      </c>
      <c r="H9" s="29">
        <v>68.599999999999994</v>
      </c>
      <c r="I9" s="30">
        <v>74.400000000000006</v>
      </c>
    </row>
    <row r="10" spans="2:14" x14ac:dyDescent="0.4">
      <c r="B10" s="13" t="s">
        <v>199</v>
      </c>
      <c r="C10" s="14" t="s">
        <v>119</v>
      </c>
      <c r="D10" s="15" t="s">
        <v>103</v>
      </c>
      <c r="E10" s="16" t="s">
        <v>166</v>
      </c>
      <c r="F10" s="16" t="s">
        <v>107</v>
      </c>
      <c r="G10" s="17">
        <v>21</v>
      </c>
      <c r="H10" s="17">
        <v>21</v>
      </c>
      <c r="I10" s="18">
        <v>23</v>
      </c>
    </row>
    <row r="11" spans="2:14" x14ac:dyDescent="0.4">
      <c r="B11" s="19"/>
      <c r="C11" s="20"/>
      <c r="D11" s="21" t="s">
        <v>105</v>
      </c>
      <c r="E11" s="22" t="s">
        <v>165</v>
      </c>
      <c r="F11" s="22" t="s">
        <v>107</v>
      </c>
      <c r="G11" s="23">
        <v>40</v>
      </c>
      <c r="H11" s="23">
        <v>46</v>
      </c>
      <c r="I11" s="24">
        <v>67</v>
      </c>
    </row>
    <row r="12" spans="2:14" x14ac:dyDescent="0.4">
      <c r="B12" s="19"/>
      <c r="C12" s="20" t="s">
        <v>169</v>
      </c>
      <c r="D12" s="21" t="s">
        <v>103</v>
      </c>
      <c r="E12" s="22" t="s">
        <v>165</v>
      </c>
      <c r="F12" s="22" t="s">
        <v>107</v>
      </c>
      <c r="G12" s="23">
        <v>0</v>
      </c>
      <c r="H12" s="23">
        <v>0</v>
      </c>
      <c r="I12" s="24">
        <v>0</v>
      </c>
    </row>
    <row r="13" spans="2:14" x14ac:dyDescent="0.4">
      <c r="B13" s="25"/>
      <c r="C13" s="26"/>
      <c r="D13" s="27" t="s">
        <v>105</v>
      </c>
      <c r="E13" s="28" t="s">
        <v>165</v>
      </c>
      <c r="F13" s="28" t="s">
        <v>107</v>
      </c>
      <c r="G13" s="29">
        <v>0</v>
      </c>
      <c r="H13" s="29">
        <v>0</v>
      </c>
      <c r="I13" s="30">
        <v>0</v>
      </c>
    </row>
    <row r="14" spans="2:14" x14ac:dyDescent="0.4">
      <c r="B14" s="13" t="s">
        <v>108</v>
      </c>
      <c r="C14" s="14"/>
      <c r="D14" s="15" t="s">
        <v>103</v>
      </c>
      <c r="E14" s="16" t="s">
        <v>165</v>
      </c>
      <c r="F14" s="16" t="s">
        <v>109</v>
      </c>
      <c r="G14" s="17">
        <v>38.4</v>
      </c>
      <c r="H14" s="17">
        <v>39</v>
      </c>
      <c r="I14" s="18">
        <v>38.200000000000003</v>
      </c>
    </row>
    <row r="15" spans="2:14" x14ac:dyDescent="0.4">
      <c r="B15" s="31"/>
      <c r="C15" s="32"/>
      <c r="D15" s="33" t="s">
        <v>105</v>
      </c>
      <c r="E15" s="34" t="s">
        <v>165</v>
      </c>
      <c r="F15" s="34" t="s">
        <v>109</v>
      </c>
      <c r="G15" s="35">
        <v>36.5</v>
      </c>
      <c r="H15" s="35">
        <v>36.4</v>
      </c>
      <c r="I15" s="36">
        <v>35.9</v>
      </c>
    </row>
    <row r="16" spans="2:14" x14ac:dyDescent="0.4">
      <c r="B16" s="13" t="s">
        <v>110</v>
      </c>
      <c r="C16" s="14" t="s">
        <v>111</v>
      </c>
      <c r="D16" s="15" t="s">
        <v>103</v>
      </c>
      <c r="E16" s="16" t="s">
        <v>165</v>
      </c>
      <c r="F16" s="16" t="s">
        <v>107</v>
      </c>
      <c r="G16" s="17">
        <v>3</v>
      </c>
      <c r="H16" s="17">
        <v>2</v>
      </c>
      <c r="I16" s="18">
        <v>1</v>
      </c>
      <c r="M16" s="96"/>
    </row>
    <row r="17" spans="2:9" x14ac:dyDescent="0.4">
      <c r="B17" s="37"/>
      <c r="C17" s="38"/>
      <c r="D17" s="39" t="s">
        <v>105</v>
      </c>
      <c r="E17" s="40" t="s">
        <v>165</v>
      </c>
      <c r="F17" s="40" t="s">
        <v>107</v>
      </c>
      <c r="G17" s="41">
        <v>9</v>
      </c>
      <c r="H17" s="41">
        <v>9</v>
      </c>
      <c r="I17" s="42">
        <v>13</v>
      </c>
    </row>
    <row r="18" spans="2:9" x14ac:dyDescent="0.4">
      <c r="B18" s="37"/>
      <c r="C18" s="38" t="s">
        <v>112</v>
      </c>
      <c r="D18" s="39" t="s">
        <v>103</v>
      </c>
      <c r="E18" s="40" t="s">
        <v>165</v>
      </c>
      <c r="F18" s="40" t="s">
        <v>107</v>
      </c>
      <c r="G18" s="41">
        <v>11</v>
      </c>
      <c r="H18" s="41">
        <v>12</v>
      </c>
      <c r="I18" s="42">
        <v>13</v>
      </c>
    </row>
    <row r="19" spans="2:9" x14ac:dyDescent="0.4">
      <c r="B19" s="37"/>
      <c r="C19" s="38"/>
      <c r="D19" s="39" t="s">
        <v>105</v>
      </c>
      <c r="E19" s="40" t="s">
        <v>165</v>
      </c>
      <c r="F19" s="40" t="s">
        <v>107</v>
      </c>
      <c r="G19" s="41">
        <v>20</v>
      </c>
      <c r="H19" s="41">
        <v>25</v>
      </c>
      <c r="I19" s="42">
        <v>40</v>
      </c>
    </row>
    <row r="20" spans="2:9" x14ac:dyDescent="0.4">
      <c r="B20" s="37"/>
      <c r="C20" s="38" t="s">
        <v>113</v>
      </c>
      <c r="D20" s="39" t="s">
        <v>103</v>
      </c>
      <c r="E20" s="40" t="s">
        <v>165</v>
      </c>
      <c r="F20" s="40" t="s">
        <v>107</v>
      </c>
      <c r="G20" s="41">
        <v>5</v>
      </c>
      <c r="H20" s="41">
        <v>5</v>
      </c>
      <c r="I20" s="42">
        <v>6</v>
      </c>
    </row>
    <row r="21" spans="2:9" x14ac:dyDescent="0.4">
      <c r="B21" s="37"/>
      <c r="C21" s="38"/>
      <c r="D21" s="39" t="s">
        <v>105</v>
      </c>
      <c r="E21" s="40" t="s">
        <v>165</v>
      </c>
      <c r="F21" s="40" t="s">
        <v>107</v>
      </c>
      <c r="G21" s="41">
        <v>7</v>
      </c>
      <c r="H21" s="41">
        <v>6</v>
      </c>
      <c r="I21" s="42">
        <v>7</v>
      </c>
    </row>
    <row r="22" spans="2:9" x14ac:dyDescent="0.4">
      <c r="B22" s="37"/>
      <c r="C22" s="38" t="s">
        <v>114</v>
      </c>
      <c r="D22" s="39" t="s">
        <v>103</v>
      </c>
      <c r="E22" s="40" t="s">
        <v>165</v>
      </c>
      <c r="F22" s="40" t="s">
        <v>107</v>
      </c>
      <c r="G22" s="41">
        <v>2</v>
      </c>
      <c r="H22" s="41">
        <v>2</v>
      </c>
      <c r="I22" s="42">
        <v>3</v>
      </c>
    </row>
    <row r="23" spans="2:9" x14ac:dyDescent="0.4">
      <c r="B23" s="37"/>
      <c r="C23" s="38"/>
      <c r="D23" s="39" t="s">
        <v>105</v>
      </c>
      <c r="E23" s="40" t="s">
        <v>165</v>
      </c>
      <c r="F23" s="40" t="s">
        <v>107</v>
      </c>
      <c r="G23" s="41">
        <v>3</v>
      </c>
      <c r="H23" s="41">
        <v>5</v>
      </c>
      <c r="I23" s="42">
        <v>6</v>
      </c>
    </row>
    <row r="24" spans="2:9" x14ac:dyDescent="0.4">
      <c r="B24" s="37"/>
      <c r="C24" s="38" t="s">
        <v>115</v>
      </c>
      <c r="D24" s="39" t="s">
        <v>103</v>
      </c>
      <c r="E24" s="40" t="s">
        <v>165</v>
      </c>
      <c r="F24" s="40" t="s">
        <v>107</v>
      </c>
      <c r="G24" s="41">
        <v>0</v>
      </c>
      <c r="H24" s="41">
        <v>0</v>
      </c>
      <c r="I24" s="42">
        <v>0</v>
      </c>
    </row>
    <row r="25" spans="2:9" x14ac:dyDescent="0.4">
      <c r="B25" s="31"/>
      <c r="C25" s="32"/>
      <c r="D25" s="33" t="s">
        <v>105</v>
      </c>
      <c r="E25" s="34" t="s">
        <v>165</v>
      </c>
      <c r="F25" s="34" t="s">
        <v>107</v>
      </c>
      <c r="G25" s="35">
        <v>1</v>
      </c>
      <c r="H25" s="35">
        <v>1</v>
      </c>
      <c r="I25" s="36">
        <v>1</v>
      </c>
    </row>
    <row r="26" spans="2:9" x14ac:dyDescent="0.4">
      <c r="B26" s="13" t="s">
        <v>116</v>
      </c>
      <c r="C26" s="14" t="s">
        <v>117</v>
      </c>
      <c r="D26" s="15" t="s">
        <v>103</v>
      </c>
      <c r="E26" s="16" t="s">
        <v>165</v>
      </c>
      <c r="F26" s="16" t="s">
        <v>107</v>
      </c>
      <c r="G26" s="17">
        <v>21</v>
      </c>
      <c r="H26" s="17">
        <v>21</v>
      </c>
      <c r="I26" s="18">
        <v>23</v>
      </c>
    </row>
    <row r="27" spans="2:9" x14ac:dyDescent="0.4">
      <c r="B27" s="37"/>
      <c r="C27" s="38"/>
      <c r="D27" s="39" t="s">
        <v>105</v>
      </c>
      <c r="E27" s="40" t="s">
        <v>165</v>
      </c>
      <c r="F27" s="40" t="s">
        <v>107</v>
      </c>
      <c r="G27" s="41">
        <v>40</v>
      </c>
      <c r="H27" s="41">
        <v>46</v>
      </c>
      <c r="I27" s="42">
        <v>67</v>
      </c>
    </row>
    <row r="28" spans="2:9" x14ac:dyDescent="0.4">
      <c r="B28" s="37"/>
      <c r="C28" s="38" t="s">
        <v>118</v>
      </c>
      <c r="D28" s="39" t="s">
        <v>103</v>
      </c>
      <c r="E28" s="40" t="s">
        <v>165</v>
      </c>
      <c r="F28" s="40" t="s">
        <v>107</v>
      </c>
      <c r="G28" s="41">
        <v>0</v>
      </c>
      <c r="H28" s="41">
        <v>0</v>
      </c>
      <c r="I28" s="42">
        <v>0</v>
      </c>
    </row>
    <row r="29" spans="2:9" x14ac:dyDescent="0.4">
      <c r="B29" s="31"/>
      <c r="C29" s="32"/>
      <c r="D29" s="33" t="s">
        <v>105</v>
      </c>
      <c r="E29" s="34" t="s">
        <v>165</v>
      </c>
      <c r="F29" s="34" t="s">
        <v>107</v>
      </c>
      <c r="G29" s="35">
        <v>0</v>
      </c>
      <c r="H29" s="35">
        <v>0</v>
      </c>
      <c r="I29" s="36">
        <v>0</v>
      </c>
    </row>
    <row r="30" spans="2:9" x14ac:dyDescent="0.4">
      <c r="B30" s="13" t="s">
        <v>127</v>
      </c>
      <c r="C30" s="14"/>
      <c r="D30" s="15" t="s">
        <v>103</v>
      </c>
      <c r="E30" s="16" t="s">
        <v>165</v>
      </c>
      <c r="F30" s="16" t="s">
        <v>128</v>
      </c>
      <c r="G30" s="17">
        <v>3.7</v>
      </c>
      <c r="H30" s="17">
        <v>3.3</v>
      </c>
      <c r="I30" s="18">
        <v>3.7</v>
      </c>
    </row>
    <row r="31" spans="2:9" x14ac:dyDescent="0.4">
      <c r="B31" s="31"/>
      <c r="C31" s="32"/>
      <c r="D31" s="33" t="s">
        <v>105</v>
      </c>
      <c r="E31" s="34" t="s">
        <v>165</v>
      </c>
      <c r="F31" s="34" t="s">
        <v>128</v>
      </c>
      <c r="G31" s="35">
        <v>3.2</v>
      </c>
      <c r="H31" s="35">
        <v>3.4</v>
      </c>
      <c r="I31" s="36">
        <v>3.2</v>
      </c>
    </row>
    <row r="32" spans="2:9" x14ac:dyDescent="0.4">
      <c r="B32" s="13" t="s">
        <v>124</v>
      </c>
      <c r="C32" s="14"/>
      <c r="D32" s="15" t="s">
        <v>103</v>
      </c>
      <c r="E32" s="16" t="s">
        <v>165</v>
      </c>
      <c r="F32" s="16" t="s">
        <v>107</v>
      </c>
      <c r="G32" s="17">
        <v>4</v>
      </c>
      <c r="H32" s="17">
        <v>5</v>
      </c>
      <c r="I32" s="18">
        <v>5</v>
      </c>
    </row>
    <row r="33" spans="2:9" x14ac:dyDescent="0.4">
      <c r="B33" s="37"/>
      <c r="C33" s="38"/>
      <c r="D33" s="39" t="s">
        <v>105</v>
      </c>
      <c r="E33" s="40" t="s">
        <v>165</v>
      </c>
      <c r="F33" s="40" t="s">
        <v>107</v>
      </c>
      <c r="G33" s="41">
        <v>0</v>
      </c>
      <c r="H33" s="41">
        <v>0</v>
      </c>
      <c r="I33" s="42">
        <v>0</v>
      </c>
    </row>
    <row r="34" spans="2:9" x14ac:dyDescent="0.4">
      <c r="B34" s="31"/>
      <c r="C34" s="32"/>
      <c r="D34" s="33" t="s">
        <v>177</v>
      </c>
      <c r="E34" s="34" t="s">
        <v>165</v>
      </c>
      <c r="F34" s="34" t="s">
        <v>272</v>
      </c>
      <c r="G34" s="35">
        <v>0</v>
      </c>
      <c r="H34" s="35">
        <v>0</v>
      </c>
      <c r="I34" s="36">
        <v>0</v>
      </c>
    </row>
    <row r="35" spans="2:9" x14ac:dyDescent="0.4">
      <c r="B35" s="37" t="s">
        <v>126</v>
      </c>
      <c r="C35" s="38"/>
      <c r="D35" s="39" t="s">
        <v>103</v>
      </c>
      <c r="E35" s="40" t="s">
        <v>165</v>
      </c>
      <c r="F35" s="40" t="s">
        <v>107</v>
      </c>
      <c r="G35" s="41">
        <v>2</v>
      </c>
      <c r="H35" s="41">
        <v>1</v>
      </c>
      <c r="I35" s="42">
        <v>2</v>
      </c>
    </row>
    <row r="36" spans="2:9" x14ac:dyDescent="0.4">
      <c r="B36" s="37"/>
      <c r="C36" s="38"/>
      <c r="D36" s="39" t="s">
        <v>105</v>
      </c>
      <c r="E36" s="40" t="s">
        <v>165</v>
      </c>
      <c r="F36" s="40" t="s">
        <v>107</v>
      </c>
      <c r="G36" s="41">
        <v>7</v>
      </c>
      <c r="H36" s="41">
        <v>7</v>
      </c>
      <c r="I36" s="42">
        <v>7</v>
      </c>
    </row>
    <row r="37" spans="2:9" x14ac:dyDescent="0.4">
      <c r="B37" s="43"/>
      <c r="C37" s="26"/>
      <c r="D37" s="27" t="s">
        <v>176</v>
      </c>
      <c r="E37" s="28" t="s">
        <v>165</v>
      </c>
      <c r="F37" s="28" t="s">
        <v>106</v>
      </c>
      <c r="G37" s="29">
        <v>77.7</v>
      </c>
      <c r="H37" s="29">
        <v>87.5</v>
      </c>
      <c r="I37" s="30">
        <v>77.7</v>
      </c>
    </row>
    <row r="38" spans="2:9" x14ac:dyDescent="0.4">
      <c r="B38" s="37" t="s">
        <v>121</v>
      </c>
      <c r="C38" s="38" t="s">
        <v>122</v>
      </c>
      <c r="D38" s="39"/>
      <c r="E38" s="40" t="s">
        <v>165</v>
      </c>
      <c r="F38" s="40" t="s">
        <v>106</v>
      </c>
      <c r="G38" s="41">
        <v>74.7</v>
      </c>
      <c r="H38" s="41">
        <v>79.400000000000006</v>
      </c>
      <c r="I38" s="42">
        <v>79.2</v>
      </c>
    </row>
    <row r="39" spans="2:9" x14ac:dyDescent="0.4">
      <c r="B39" s="37"/>
      <c r="C39" s="38" t="s">
        <v>119</v>
      </c>
      <c r="D39" s="39"/>
      <c r="E39" s="40" t="s">
        <v>165</v>
      </c>
      <c r="F39" s="40" t="s">
        <v>106</v>
      </c>
      <c r="G39" s="41">
        <v>74.7</v>
      </c>
      <c r="H39" s="41">
        <v>79.400000000000006</v>
      </c>
      <c r="I39" s="42">
        <v>79.2</v>
      </c>
    </row>
    <row r="40" spans="2:9" x14ac:dyDescent="0.4">
      <c r="B40" s="43"/>
      <c r="C40" s="26" t="s">
        <v>123</v>
      </c>
      <c r="D40" s="27"/>
      <c r="E40" s="28" t="s">
        <v>165</v>
      </c>
      <c r="F40" s="28" t="s">
        <v>106</v>
      </c>
      <c r="G40" s="29">
        <v>0</v>
      </c>
      <c r="H40" s="29">
        <v>0</v>
      </c>
      <c r="I40" s="30">
        <v>0</v>
      </c>
    </row>
    <row r="41" spans="2:9" x14ac:dyDescent="0.4">
      <c r="B41" s="37" t="s">
        <v>129</v>
      </c>
      <c r="C41" s="38" t="s">
        <v>130</v>
      </c>
      <c r="D41" s="39"/>
      <c r="E41" s="40" t="s">
        <v>165</v>
      </c>
      <c r="F41" s="40" t="s">
        <v>131</v>
      </c>
      <c r="G41" s="41">
        <v>655.5</v>
      </c>
      <c r="H41" s="41">
        <v>844.5</v>
      </c>
      <c r="I41" s="42">
        <v>853.5</v>
      </c>
    </row>
    <row r="42" spans="2:9" x14ac:dyDescent="0.4">
      <c r="B42" s="43"/>
      <c r="C42" s="26" t="s">
        <v>132</v>
      </c>
      <c r="D42" s="27"/>
      <c r="E42" s="28" t="s">
        <v>165</v>
      </c>
      <c r="F42" s="28" t="s">
        <v>106</v>
      </c>
      <c r="G42" s="29">
        <v>75.5</v>
      </c>
      <c r="H42" s="29">
        <v>79.900000000000006</v>
      </c>
      <c r="I42" s="30">
        <v>70.599999999999994</v>
      </c>
    </row>
    <row r="43" spans="2:9" x14ac:dyDescent="0.4">
      <c r="B43" s="13" t="s">
        <v>133</v>
      </c>
      <c r="C43" s="14"/>
      <c r="D43" s="15" t="s">
        <v>122</v>
      </c>
      <c r="E43" s="16" t="s">
        <v>165</v>
      </c>
      <c r="F43" s="16" t="s">
        <v>106</v>
      </c>
      <c r="G43" s="17">
        <v>100</v>
      </c>
      <c r="H43" s="17">
        <v>100</v>
      </c>
      <c r="I43" s="18">
        <v>71</v>
      </c>
    </row>
    <row r="44" spans="2:9" x14ac:dyDescent="0.4">
      <c r="B44" s="37"/>
      <c r="C44" s="38"/>
      <c r="D44" s="39" t="s">
        <v>103</v>
      </c>
      <c r="E44" s="40" t="s">
        <v>165</v>
      </c>
      <c r="F44" s="40" t="s">
        <v>106</v>
      </c>
      <c r="G44" s="41">
        <v>100</v>
      </c>
      <c r="H44" s="41">
        <v>0</v>
      </c>
      <c r="I44" s="42">
        <v>50</v>
      </c>
    </row>
    <row r="45" spans="2:9" x14ac:dyDescent="0.4">
      <c r="B45" s="31"/>
      <c r="C45" s="32"/>
      <c r="D45" s="33" t="s">
        <v>105</v>
      </c>
      <c r="E45" s="34" t="s">
        <v>165</v>
      </c>
      <c r="F45" s="34" t="s">
        <v>106</v>
      </c>
      <c r="G45" s="35">
        <v>100</v>
      </c>
      <c r="H45" s="35">
        <v>100</v>
      </c>
      <c r="I45" s="36">
        <v>100</v>
      </c>
    </row>
    <row r="46" spans="2:9" x14ac:dyDescent="0.4">
      <c r="B46" s="44" t="s">
        <v>134</v>
      </c>
      <c r="D46" s="45" t="s">
        <v>122</v>
      </c>
      <c r="E46" s="46" t="s">
        <v>165</v>
      </c>
      <c r="F46" s="46" t="s">
        <v>107</v>
      </c>
      <c r="G46" s="47">
        <v>0</v>
      </c>
      <c r="H46" s="47">
        <v>0</v>
      </c>
      <c r="I46" s="48">
        <v>1</v>
      </c>
    </row>
    <row r="47" spans="2:9" x14ac:dyDescent="0.4">
      <c r="B47" s="12" t="s">
        <v>135</v>
      </c>
      <c r="C47" s="49"/>
      <c r="D47" s="50"/>
      <c r="E47" s="51" t="s">
        <v>165</v>
      </c>
      <c r="F47" s="51" t="s">
        <v>106</v>
      </c>
      <c r="G47" s="52">
        <v>0</v>
      </c>
      <c r="H47" s="52">
        <v>0</v>
      </c>
      <c r="I47" s="53">
        <v>0</v>
      </c>
    </row>
    <row r="48" spans="2:9" x14ac:dyDescent="0.4">
      <c r="B48" s="37" t="s">
        <v>141</v>
      </c>
      <c r="C48" s="38"/>
      <c r="D48" s="39"/>
      <c r="E48" s="40" t="s">
        <v>165</v>
      </c>
      <c r="F48" s="40" t="s">
        <v>143</v>
      </c>
      <c r="G48" s="41">
        <v>0</v>
      </c>
      <c r="H48" s="41">
        <v>0</v>
      </c>
      <c r="I48" s="42">
        <v>0</v>
      </c>
    </row>
    <row r="49" spans="2:14" x14ac:dyDescent="0.4">
      <c r="B49" s="44"/>
      <c r="C49" s="11" t="s">
        <v>142</v>
      </c>
      <c r="D49" s="45"/>
      <c r="E49" s="46" t="s">
        <v>165</v>
      </c>
      <c r="F49" s="46" t="s">
        <v>143</v>
      </c>
      <c r="G49" s="47">
        <v>0</v>
      </c>
      <c r="H49" s="47">
        <v>0</v>
      </c>
      <c r="I49" s="48">
        <v>0</v>
      </c>
    </row>
    <row r="50" spans="2:14" x14ac:dyDescent="0.4">
      <c r="B50" s="13" t="s">
        <v>136</v>
      </c>
      <c r="C50" s="14"/>
      <c r="D50" s="15" t="s">
        <v>103</v>
      </c>
      <c r="E50" s="16" t="s">
        <v>165</v>
      </c>
      <c r="F50" s="16" t="s">
        <v>140</v>
      </c>
      <c r="G50" s="17">
        <v>140.5</v>
      </c>
      <c r="H50" s="54">
        <v>64</v>
      </c>
      <c r="I50" s="55">
        <v>60</v>
      </c>
    </row>
    <row r="51" spans="2:14" x14ac:dyDescent="0.4">
      <c r="B51" s="31"/>
      <c r="C51" s="32"/>
      <c r="D51" s="33" t="s">
        <v>105</v>
      </c>
      <c r="E51" s="34" t="s">
        <v>165</v>
      </c>
      <c r="F51" s="34" t="s">
        <v>140</v>
      </c>
      <c r="G51" s="35">
        <v>140.5</v>
      </c>
      <c r="H51" s="56">
        <v>64</v>
      </c>
      <c r="I51" s="57">
        <v>60</v>
      </c>
    </row>
    <row r="52" spans="2:14" x14ac:dyDescent="0.4">
      <c r="B52" s="37" t="s">
        <v>137</v>
      </c>
      <c r="C52" s="38"/>
      <c r="D52" s="39" t="s">
        <v>103</v>
      </c>
      <c r="E52" s="40" t="s">
        <v>165</v>
      </c>
      <c r="F52" s="40" t="s">
        <v>140</v>
      </c>
      <c r="G52" s="58">
        <v>7.2051282051282053</v>
      </c>
      <c r="H52" s="58">
        <v>3.0476190476190474</v>
      </c>
      <c r="I52" s="59">
        <v>2.7272727272727271</v>
      </c>
    </row>
    <row r="53" spans="2:14" x14ac:dyDescent="0.4">
      <c r="B53" s="44"/>
      <c r="D53" s="45" t="s">
        <v>105</v>
      </c>
      <c r="E53" s="46" t="s">
        <v>165</v>
      </c>
      <c r="F53" s="46" t="s">
        <v>140</v>
      </c>
      <c r="G53" s="60">
        <v>3.5125000000000002</v>
      </c>
      <c r="H53" s="60">
        <v>1.4883720930232558</v>
      </c>
      <c r="I53" s="61">
        <v>1.0619469026548674</v>
      </c>
    </row>
    <row r="54" spans="2:14" x14ac:dyDescent="0.4">
      <c r="B54" s="12" t="s">
        <v>138</v>
      </c>
      <c r="C54" s="49"/>
      <c r="D54" s="50"/>
      <c r="E54" s="51" t="s">
        <v>165</v>
      </c>
      <c r="F54" s="51" t="s">
        <v>146</v>
      </c>
      <c r="G54" s="62">
        <v>10.3</v>
      </c>
      <c r="H54" s="62">
        <v>6</v>
      </c>
      <c r="I54" s="63">
        <v>4.7</v>
      </c>
    </row>
    <row r="55" spans="2:14" x14ac:dyDescent="0.4">
      <c r="B55" s="12" t="s">
        <v>144</v>
      </c>
      <c r="C55" s="49"/>
      <c r="D55" s="50"/>
      <c r="E55" s="51" t="s">
        <v>165</v>
      </c>
      <c r="F55" s="51" t="s">
        <v>14</v>
      </c>
      <c r="G55" s="52">
        <v>1.6</v>
      </c>
      <c r="H55" s="52">
        <v>10.4</v>
      </c>
      <c r="I55" s="53">
        <v>10.1</v>
      </c>
    </row>
    <row r="57" spans="2:14" ht="30" customHeight="1" x14ac:dyDescent="0.4">
      <c r="B57" s="98" t="s">
        <v>172</v>
      </c>
      <c r="C57" s="88"/>
      <c r="D57" s="89"/>
      <c r="E57" s="89"/>
      <c r="F57" s="89"/>
      <c r="G57" s="89"/>
      <c r="H57" s="89"/>
      <c r="I57" s="89"/>
      <c r="J57" s="9"/>
      <c r="K57" s="9"/>
      <c r="L57" s="9"/>
      <c r="M57" s="9"/>
      <c r="N57" s="9"/>
    </row>
    <row r="59" spans="2:14" ht="25.15" customHeight="1" x14ac:dyDescent="0.4">
      <c r="B59" s="90" t="s">
        <v>162</v>
      </c>
      <c r="C59" s="91"/>
      <c r="D59" s="91"/>
      <c r="E59" s="92" t="s">
        <v>161</v>
      </c>
      <c r="F59" s="93" t="s">
        <v>99</v>
      </c>
      <c r="G59" s="92" t="s">
        <v>100</v>
      </c>
      <c r="H59" s="92" t="s">
        <v>101</v>
      </c>
      <c r="I59" s="94" t="s">
        <v>102</v>
      </c>
    </row>
    <row r="60" spans="2:14" x14ac:dyDescent="0.4">
      <c r="B60" s="13" t="s">
        <v>170</v>
      </c>
      <c r="C60" s="14"/>
      <c r="D60" s="15" t="s">
        <v>103</v>
      </c>
      <c r="E60" s="16" t="s">
        <v>166</v>
      </c>
      <c r="F60" s="16" t="s">
        <v>107</v>
      </c>
      <c r="G60" s="17">
        <v>0</v>
      </c>
      <c r="H60" s="17">
        <v>0</v>
      </c>
      <c r="I60" s="18">
        <v>0</v>
      </c>
    </row>
    <row r="61" spans="2:14" x14ac:dyDescent="0.4">
      <c r="B61" s="19"/>
      <c r="C61" s="20"/>
      <c r="D61" s="21" t="s">
        <v>105</v>
      </c>
      <c r="E61" s="22" t="s">
        <v>165</v>
      </c>
      <c r="F61" s="22" t="s">
        <v>107</v>
      </c>
      <c r="G61" s="23">
        <v>0</v>
      </c>
      <c r="H61" s="23">
        <v>0</v>
      </c>
      <c r="I61" s="24">
        <v>0</v>
      </c>
    </row>
    <row r="62" spans="2:14" x14ac:dyDescent="0.4">
      <c r="B62" s="25"/>
      <c r="C62" s="26"/>
      <c r="D62" s="27" t="s">
        <v>176</v>
      </c>
      <c r="E62" s="28" t="s">
        <v>165</v>
      </c>
      <c r="F62" s="28" t="s">
        <v>106</v>
      </c>
      <c r="G62" s="29">
        <v>0</v>
      </c>
      <c r="H62" s="29">
        <v>0</v>
      </c>
      <c r="I62" s="30">
        <v>0</v>
      </c>
    </row>
    <row r="63" spans="2:14" x14ac:dyDescent="0.4">
      <c r="B63" s="13" t="s">
        <v>120</v>
      </c>
      <c r="C63" s="14"/>
      <c r="D63" s="15" t="s">
        <v>103</v>
      </c>
      <c r="E63" s="16" t="s">
        <v>166</v>
      </c>
      <c r="F63" s="16" t="s">
        <v>107</v>
      </c>
      <c r="G63" s="17">
        <v>3</v>
      </c>
      <c r="H63" s="17">
        <v>8</v>
      </c>
      <c r="I63" s="18">
        <v>7</v>
      </c>
    </row>
    <row r="64" spans="2:14" x14ac:dyDescent="0.4">
      <c r="B64" s="19"/>
      <c r="C64" s="20"/>
      <c r="D64" s="21" t="s">
        <v>105</v>
      </c>
      <c r="E64" s="22" t="s">
        <v>165</v>
      </c>
      <c r="F64" s="22" t="s">
        <v>107</v>
      </c>
      <c r="G64" s="23">
        <v>4</v>
      </c>
      <c r="H64" s="23">
        <v>13</v>
      </c>
      <c r="I64" s="24">
        <v>22</v>
      </c>
    </row>
    <row r="65" spans="2:9" x14ac:dyDescent="0.4">
      <c r="B65" s="19"/>
      <c r="C65" s="20"/>
      <c r="D65" s="21" t="s">
        <v>176</v>
      </c>
      <c r="E65" s="22" t="s">
        <v>165</v>
      </c>
      <c r="F65" s="22" t="s">
        <v>106</v>
      </c>
      <c r="G65" s="23">
        <v>57.1</v>
      </c>
      <c r="H65" s="23">
        <v>61.9</v>
      </c>
      <c r="I65" s="24">
        <v>75.8</v>
      </c>
    </row>
    <row r="66" spans="2:9" x14ac:dyDescent="0.4">
      <c r="B66" s="13" t="s">
        <v>125</v>
      </c>
      <c r="C66" s="14"/>
      <c r="D66" s="15" t="s">
        <v>103</v>
      </c>
      <c r="E66" s="16" t="s">
        <v>166</v>
      </c>
      <c r="F66" s="16" t="s">
        <v>184</v>
      </c>
      <c r="G66" s="17">
        <v>30.3</v>
      </c>
      <c r="H66" s="17">
        <v>23.7</v>
      </c>
      <c r="I66" s="18">
        <v>25</v>
      </c>
    </row>
    <row r="67" spans="2:9" x14ac:dyDescent="0.4">
      <c r="B67" s="31"/>
      <c r="C67" s="32"/>
      <c r="D67" s="33" t="s">
        <v>105</v>
      </c>
      <c r="E67" s="34" t="s">
        <v>165</v>
      </c>
      <c r="F67" s="34" t="s">
        <v>184</v>
      </c>
      <c r="G67" s="35">
        <v>16</v>
      </c>
      <c r="H67" s="35">
        <v>17.5</v>
      </c>
      <c r="I67" s="36">
        <v>11.7</v>
      </c>
    </row>
    <row r="69" spans="2:9" ht="30" customHeight="1" x14ac:dyDescent="0.4">
      <c r="B69" s="98" t="s">
        <v>178</v>
      </c>
      <c r="C69" s="88"/>
      <c r="D69" s="89"/>
      <c r="E69" s="89"/>
      <c r="F69" s="89"/>
      <c r="G69" s="89"/>
      <c r="H69" s="89"/>
      <c r="I69" s="89"/>
    </row>
    <row r="71" spans="2:9" ht="25.15" customHeight="1" x14ac:dyDescent="0.4">
      <c r="B71" s="90" t="s">
        <v>162</v>
      </c>
      <c r="C71" s="91"/>
      <c r="D71" s="91"/>
      <c r="E71" s="92" t="s">
        <v>161</v>
      </c>
      <c r="F71" s="93" t="s">
        <v>99</v>
      </c>
      <c r="G71" s="92" t="s">
        <v>100</v>
      </c>
      <c r="H71" s="92" t="s">
        <v>101</v>
      </c>
      <c r="I71" s="94" t="s">
        <v>102</v>
      </c>
    </row>
    <row r="72" spans="2:9" x14ac:dyDescent="0.4">
      <c r="B72" s="12" t="s">
        <v>173</v>
      </c>
      <c r="C72" s="49"/>
      <c r="D72" s="50"/>
      <c r="E72" s="51" t="s">
        <v>166</v>
      </c>
      <c r="F72" s="51" t="s">
        <v>139</v>
      </c>
      <c r="G72" s="52">
        <v>0</v>
      </c>
      <c r="H72" s="52">
        <v>0</v>
      </c>
      <c r="I72" s="53">
        <v>0</v>
      </c>
    </row>
    <row r="75" spans="2:9" x14ac:dyDescent="0.4">
      <c r="B75" s="10"/>
    </row>
    <row r="76" spans="2:9" ht="39" x14ac:dyDescent="0.4">
      <c r="B76" s="97" t="s">
        <v>194</v>
      </c>
      <c r="C76" s="95"/>
    </row>
    <row r="78" spans="2:9" ht="30" customHeight="1" x14ac:dyDescent="0.4">
      <c r="B78" s="98" t="s">
        <v>195</v>
      </c>
      <c r="C78" s="88"/>
      <c r="D78" s="89"/>
      <c r="E78" s="89"/>
      <c r="F78" s="89"/>
      <c r="G78" s="89"/>
      <c r="H78" s="89"/>
      <c r="I78" s="89"/>
    </row>
    <row r="80" spans="2:9" ht="25.15" customHeight="1" x14ac:dyDescent="0.4">
      <c r="B80" s="90" t="s">
        <v>162</v>
      </c>
      <c r="C80" s="91"/>
      <c r="D80" s="91"/>
      <c r="E80" s="92" t="s">
        <v>161</v>
      </c>
      <c r="F80" s="93" t="s">
        <v>99</v>
      </c>
      <c r="G80" s="92" t="s">
        <v>100</v>
      </c>
      <c r="H80" s="92" t="s">
        <v>101</v>
      </c>
      <c r="I80" s="94" t="s">
        <v>102</v>
      </c>
    </row>
    <row r="81" spans="2:9" x14ac:dyDescent="0.4">
      <c r="B81" s="64" t="s">
        <v>273</v>
      </c>
      <c r="C81" s="65" t="s">
        <v>274</v>
      </c>
      <c r="D81" s="66" t="s">
        <v>150</v>
      </c>
      <c r="E81" s="67" t="s">
        <v>166</v>
      </c>
      <c r="F81" s="67" t="s">
        <v>275</v>
      </c>
      <c r="G81" s="68">
        <v>4</v>
      </c>
      <c r="H81" s="68">
        <v>4</v>
      </c>
      <c r="I81" s="69">
        <v>4</v>
      </c>
    </row>
    <row r="82" spans="2:9" x14ac:dyDescent="0.4">
      <c r="B82" s="70"/>
      <c r="C82" s="71"/>
      <c r="D82" s="72" t="s">
        <v>276</v>
      </c>
      <c r="E82" s="73" t="s">
        <v>165</v>
      </c>
      <c r="F82" s="73" t="s">
        <v>106</v>
      </c>
      <c r="G82" s="74">
        <v>25</v>
      </c>
      <c r="H82" s="74">
        <v>25</v>
      </c>
      <c r="I82" s="75">
        <v>25</v>
      </c>
    </row>
    <row r="83" spans="2:9" x14ac:dyDescent="0.4">
      <c r="B83" s="70"/>
      <c r="C83" s="71"/>
      <c r="D83" s="72" t="s">
        <v>277</v>
      </c>
      <c r="E83" s="73" t="s">
        <v>165</v>
      </c>
      <c r="F83" s="73" t="s">
        <v>106</v>
      </c>
      <c r="G83" s="74">
        <v>25</v>
      </c>
      <c r="H83" s="74">
        <v>25</v>
      </c>
      <c r="I83" s="75">
        <v>25</v>
      </c>
    </row>
    <row r="84" spans="2:9" x14ac:dyDescent="0.4">
      <c r="B84" s="70"/>
      <c r="C84" s="71"/>
      <c r="D84" s="72" t="s">
        <v>278</v>
      </c>
      <c r="E84" s="73" t="s">
        <v>165</v>
      </c>
      <c r="F84" s="73" t="s">
        <v>106</v>
      </c>
      <c r="G84" s="74">
        <v>25</v>
      </c>
      <c r="H84" s="74">
        <v>25</v>
      </c>
      <c r="I84" s="75">
        <v>25</v>
      </c>
    </row>
    <row r="85" spans="2:9" x14ac:dyDescent="0.4">
      <c r="B85" s="70"/>
      <c r="C85" s="71" t="s">
        <v>147</v>
      </c>
      <c r="D85" s="72"/>
      <c r="E85" s="73" t="s">
        <v>165</v>
      </c>
      <c r="F85" s="73" t="s">
        <v>279</v>
      </c>
      <c r="G85" s="76">
        <v>13</v>
      </c>
      <c r="H85" s="76">
        <v>14</v>
      </c>
      <c r="I85" s="77">
        <v>13</v>
      </c>
    </row>
    <row r="86" spans="2:9" x14ac:dyDescent="0.4">
      <c r="B86" s="78"/>
      <c r="C86" s="79"/>
      <c r="D86" s="80" t="s">
        <v>280</v>
      </c>
      <c r="E86" s="81" t="s">
        <v>165</v>
      </c>
      <c r="F86" s="81" t="s">
        <v>106</v>
      </c>
      <c r="G86" s="82">
        <v>100</v>
      </c>
      <c r="H86" s="82">
        <v>100</v>
      </c>
      <c r="I86" s="83">
        <v>100</v>
      </c>
    </row>
    <row r="87" spans="2:9" x14ac:dyDescent="0.4">
      <c r="B87" s="13" t="s">
        <v>281</v>
      </c>
      <c r="C87" s="14" t="s">
        <v>282</v>
      </c>
      <c r="D87" s="15" t="s">
        <v>150</v>
      </c>
      <c r="E87" s="16" t="s">
        <v>165</v>
      </c>
      <c r="F87" s="16" t="s">
        <v>7</v>
      </c>
      <c r="G87" s="17">
        <v>4</v>
      </c>
      <c r="H87" s="17">
        <v>4</v>
      </c>
      <c r="I87" s="18">
        <v>4</v>
      </c>
    </row>
    <row r="88" spans="2:9" x14ac:dyDescent="0.4">
      <c r="B88" s="37"/>
      <c r="C88" s="38"/>
      <c r="D88" s="39" t="s">
        <v>276</v>
      </c>
      <c r="E88" s="40" t="s">
        <v>165</v>
      </c>
      <c r="F88" s="40" t="s">
        <v>106</v>
      </c>
      <c r="G88" s="41">
        <v>0</v>
      </c>
      <c r="H88" s="41">
        <v>0</v>
      </c>
      <c r="I88" s="42">
        <v>0</v>
      </c>
    </row>
    <row r="89" spans="2:9" x14ac:dyDescent="0.4">
      <c r="B89" s="37"/>
      <c r="C89" s="38"/>
      <c r="D89" s="39" t="s">
        <v>277</v>
      </c>
      <c r="E89" s="40" t="s">
        <v>165</v>
      </c>
      <c r="F89" s="40" t="s">
        <v>106</v>
      </c>
      <c r="G89" s="41">
        <v>0</v>
      </c>
      <c r="H89" s="41">
        <v>0</v>
      </c>
      <c r="I89" s="42">
        <v>0</v>
      </c>
    </row>
    <row r="90" spans="2:9" x14ac:dyDescent="0.4">
      <c r="B90" s="37"/>
      <c r="C90" s="38"/>
      <c r="D90" s="39" t="s">
        <v>278</v>
      </c>
      <c r="E90" s="40" t="s">
        <v>165</v>
      </c>
      <c r="F90" s="40" t="s">
        <v>106</v>
      </c>
      <c r="G90" s="84">
        <v>75</v>
      </c>
      <c r="H90" s="84">
        <v>75</v>
      </c>
      <c r="I90" s="85">
        <v>75</v>
      </c>
    </row>
    <row r="91" spans="2:9" x14ac:dyDescent="0.4">
      <c r="B91" s="37"/>
      <c r="C91" s="38" t="s">
        <v>160</v>
      </c>
      <c r="D91" s="39"/>
      <c r="E91" s="40" t="s">
        <v>165</v>
      </c>
      <c r="F91" s="40" t="s">
        <v>148</v>
      </c>
      <c r="G91" s="41">
        <v>15</v>
      </c>
      <c r="H91" s="41">
        <v>14</v>
      </c>
      <c r="I91" s="42">
        <v>14</v>
      </c>
    </row>
    <row r="92" spans="2:9" x14ac:dyDescent="0.4">
      <c r="B92" s="31"/>
      <c r="C92" s="32"/>
      <c r="D92" s="33" t="s">
        <v>280</v>
      </c>
      <c r="E92" s="34" t="s">
        <v>165</v>
      </c>
      <c r="F92" s="34" t="s">
        <v>106</v>
      </c>
      <c r="G92" s="35">
        <v>100</v>
      </c>
      <c r="H92" s="35">
        <v>100</v>
      </c>
      <c r="I92" s="36">
        <v>100</v>
      </c>
    </row>
    <row r="93" spans="2:9" x14ac:dyDescent="0.4">
      <c r="B93" s="44" t="s">
        <v>156</v>
      </c>
      <c r="C93" s="11" t="s">
        <v>158</v>
      </c>
      <c r="D93" s="45"/>
      <c r="E93" s="46" t="s">
        <v>165</v>
      </c>
      <c r="F93" s="46" t="s">
        <v>148</v>
      </c>
      <c r="G93" s="47">
        <v>12</v>
      </c>
      <c r="H93" s="47">
        <v>4</v>
      </c>
      <c r="I93" s="48">
        <v>4</v>
      </c>
    </row>
    <row r="94" spans="2:9" x14ac:dyDescent="0.4">
      <c r="B94" s="12" t="s">
        <v>157</v>
      </c>
      <c r="C94" s="49" t="s">
        <v>159</v>
      </c>
      <c r="D94" s="50"/>
      <c r="E94" s="51" t="s">
        <v>165</v>
      </c>
      <c r="F94" s="51" t="s">
        <v>148</v>
      </c>
      <c r="G94" s="52">
        <v>4</v>
      </c>
      <c r="H94" s="52">
        <v>4</v>
      </c>
      <c r="I94" s="53">
        <v>4</v>
      </c>
    </row>
    <row r="95" spans="2:9" x14ac:dyDescent="0.4">
      <c r="B95" s="13" t="s">
        <v>197</v>
      </c>
      <c r="C95" s="14" t="s">
        <v>151</v>
      </c>
      <c r="D95" s="15"/>
      <c r="E95" s="16" t="s">
        <v>165</v>
      </c>
      <c r="F95" s="16" t="s">
        <v>146</v>
      </c>
      <c r="G95" s="17">
        <v>119</v>
      </c>
      <c r="H95" s="17">
        <v>129</v>
      </c>
      <c r="I95" s="18">
        <v>115</v>
      </c>
    </row>
    <row r="96" spans="2:9" x14ac:dyDescent="0.4">
      <c r="B96" s="37"/>
      <c r="C96" s="38"/>
      <c r="D96" s="39" t="s">
        <v>152</v>
      </c>
      <c r="E96" s="40" t="s">
        <v>165</v>
      </c>
      <c r="F96" s="40" t="s">
        <v>146</v>
      </c>
      <c r="G96" s="41">
        <v>59</v>
      </c>
      <c r="H96" s="41">
        <v>69</v>
      </c>
      <c r="I96" s="42">
        <v>79</v>
      </c>
    </row>
    <row r="97" spans="2:9" x14ac:dyDescent="0.4">
      <c r="B97" s="37"/>
      <c r="C97" s="38"/>
      <c r="D97" s="39" t="s">
        <v>153</v>
      </c>
      <c r="E97" s="40" t="s">
        <v>165</v>
      </c>
      <c r="F97" s="40" t="s">
        <v>146</v>
      </c>
      <c r="G97" s="41">
        <v>0</v>
      </c>
      <c r="H97" s="41">
        <v>7</v>
      </c>
      <c r="I97" s="42">
        <v>19</v>
      </c>
    </row>
    <row r="98" spans="2:9" x14ac:dyDescent="0.4">
      <c r="B98" s="31"/>
      <c r="C98" s="32"/>
      <c r="D98" s="33" t="s">
        <v>154</v>
      </c>
      <c r="E98" s="34" t="s">
        <v>165</v>
      </c>
      <c r="F98" s="34" t="s">
        <v>146</v>
      </c>
      <c r="G98" s="35">
        <v>60</v>
      </c>
      <c r="H98" s="35">
        <v>52</v>
      </c>
      <c r="I98" s="36">
        <v>16</v>
      </c>
    </row>
    <row r="100" spans="2:9" ht="30" customHeight="1" x14ac:dyDescent="0.4">
      <c r="B100" s="98" t="s">
        <v>193</v>
      </c>
      <c r="C100" s="88"/>
      <c r="D100" s="89"/>
      <c r="E100" s="89"/>
      <c r="F100" s="89"/>
      <c r="G100" s="89"/>
      <c r="H100" s="89"/>
      <c r="I100" s="89"/>
    </row>
    <row r="102" spans="2:9" ht="25.15" customHeight="1" x14ac:dyDescent="0.4">
      <c r="B102" s="90" t="s">
        <v>162</v>
      </c>
      <c r="C102" s="91"/>
      <c r="D102" s="91"/>
      <c r="E102" s="92" t="s">
        <v>161</v>
      </c>
      <c r="F102" s="93" t="s">
        <v>99</v>
      </c>
      <c r="G102" s="92" t="s">
        <v>100</v>
      </c>
      <c r="H102" s="92" t="s">
        <v>101</v>
      </c>
      <c r="I102" s="94" t="s">
        <v>102</v>
      </c>
    </row>
    <row r="103" spans="2:9" x14ac:dyDescent="0.4">
      <c r="B103" s="64" t="s">
        <v>283</v>
      </c>
      <c r="C103" s="65"/>
      <c r="D103" s="66"/>
      <c r="E103" s="67" t="s">
        <v>166</v>
      </c>
      <c r="F103" s="67" t="s">
        <v>275</v>
      </c>
      <c r="G103" s="68">
        <v>0</v>
      </c>
      <c r="H103" s="68">
        <v>0</v>
      </c>
      <c r="I103" s="69">
        <v>0</v>
      </c>
    </row>
    <row r="104" spans="2:9" x14ac:dyDescent="0.4">
      <c r="B104" s="70" t="s">
        <v>245</v>
      </c>
      <c r="C104" s="71"/>
      <c r="D104" s="72"/>
      <c r="E104" s="73" t="s">
        <v>165</v>
      </c>
      <c r="F104" s="73" t="s">
        <v>106</v>
      </c>
      <c r="G104" s="76">
        <v>0</v>
      </c>
      <c r="H104" s="76">
        <v>0</v>
      </c>
      <c r="I104" s="77">
        <v>0</v>
      </c>
    </row>
    <row r="105" spans="2:9" x14ac:dyDescent="0.4">
      <c r="B105" s="70"/>
      <c r="C105" s="86" t="s">
        <v>247</v>
      </c>
      <c r="E105" s="73" t="s">
        <v>165</v>
      </c>
      <c r="F105" s="73" t="s">
        <v>106</v>
      </c>
      <c r="G105" s="76">
        <v>0</v>
      </c>
      <c r="H105" s="76">
        <v>0</v>
      </c>
      <c r="I105" s="77">
        <v>0</v>
      </c>
    </row>
    <row r="106" spans="2:9" x14ac:dyDescent="0.4">
      <c r="B106" s="70" t="s">
        <v>248</v>
      </c>
      <c r="C106" s="71"/>
      <c r="D106" s="72"/>
      <c r="E106" s="73" t="s">
        <v>165</v>
      </c>
      <c r="F106" s="73" t="s">
        <v>106</v>
      </c>
      <c r="G106" s="76">
        <v>0</v>
      </c>
      <c r="H106" s="76">
        <v>0</v>
      </c>
      <c r="I106" s="77">
        <v>0</v>
      </c>
    </row>
    <row r="107" spans="2:9" x14ac:dyDescent="0.4">
      <c r="B107" s="70"/>
      <c r="C107" s="86" t="s">
        <v>149</v>
      </c>
      <c r="E107" s="73" t="s">
        <v>165</v>
      </c>
      <c r="F107" s="73" t="s">
        <v>279</v>
      </c>
      <c r="G107" s="76">
        <v>0</v>
      </c>
      <c r="H107" s="76">
        <v>0</v>
      </c>
      <c r="I107" s="77">
        <v>0</v>
      </c>
    </row>
    <row r="108" spans="2:9" x14ac:dyDescent="0.4">
      <c r="B108" s="70"/>
      <c r="C108" s="86" t="s">
        <v>191</v>
      </c>
      <c r="D108" s="87"/>
      <c r="E108" s="73" t="s">
        <v>165</v>
      </c>
      <c r="F108" s="73" t="s">
        <v>106</v>
      </c>
      <c r="G108" s="76">
        <v>0</v>
      </c>
      <c r="H108" s="76">
        <v>0</v>
      </c>
      <c r="I108" s="77">
        <v>0</v>
      </c>
    </row>
    <row r="109" spans="2:9" x14ac:dyDescent="0.4">
      <c r="B109" s="37" t="s">
        <v>250</v>
      </c>
      <c r="C109" s="38"/>
      <c r="D109" s="39"/>
      <c r="E109" s="40" t="s">
        <v>165</v>
      </c>
      <c r="F109" s="40" t="s">
        <v>7</v>
      </c>
      <c r="G109" s="41">
        <v>100</v>
      </c>
      <c r="H109" s="41">
        <v>100</v>
      </c>
      <c r="I109" s="42">
        <v>100</v>
      </c>
    </row>
    <row r="110" spans="2:9" x14ac:dyDescent="0.4">
      <c r="B110" s="37" t="s">
        <v>260</v>
      </c>
      <c r="C110" s="38"/>
      <c r="D110" s="39"/>
      <c r="E110" s="40" t="s">
        <v>165</v>
      </c>
      <c r="F110" s="40" t="s">
        <v>106</v>
      </c>
      <c r="G110" s="41">
        <v>0</v>
      </c>
      <c r="H110" s="41">
        <v>100</v>
      </c>
      <c r="I110" s="42">
        <v>100</v>
      </c>
    </row>
    <row r="111" spans="2:9" x14ac:dyDescent="0.4">
      <c r="B111" s="44" t="s">
        <v>284</v>
      </c>
      <c r="D111" s="45"/>
      <c r="E111" s="46" t="s">
        <v>165</v>
      </c>
      <c r="F111" s="46" t="s">
        <v>106</v>
      </c>
      <c r="G111" s="47">
        <v>100</v>
      </c>
      <c r="H111" s="47">
        <v>100</v>
      </c>
      <c r="I111" s="48">
        <v>100</v>
      </c>
    </row>
    <row r="112" spans="2:9" x14ac:dyDescent="0.4">
      <c r="B112" s="12" t="s">
        <v>192</v>
      </c>
      <c r="C112" s="49"/>
      <c r="D112" s="50"/>
      <c r="E112" s="51" t="s">
        <v>165</v>
      </c>
      <c r="F112" s="51" t="s">
        <v>146</v>
      </c>
      <c r="G112" s="52">
        <v>0</v>
      </c>
      <c r="H112" s="52">
        <v>0</v>
      </c>
      <c r="I112" s="53">
        <v>0</v>
      </c>
    </row>
    <row r="113" spans="2:9" x14ac:dyDescent="0.4">
      <c r="B113" s="37" t="s">
        <v>155</v>
      </c>
      <c r="C113" s="38" t="s">
        <v>117</v>
      </c>
      <c r="D113" s="39"/>
      <c r="E113" s="40" t="s">
        <v>165</v>
      </c>
      <c r="F113" s="40" t="s">
        <v>146</v>
      </c>
      <c r="G113" s="41">
        <v>148</v>
      </c>
      <c r="H113" s="41">
        <v>245</v>
      </c>
      <c r="I113" s="42">
        <v>274</v>
      </c>
    </row>
    <row r="114" spans="2:9" x14ac:dyDescent="0.4">
      <c r="B114" s="31"/>
      <c r="C114" s="32" t="s">
        <v>118</v>
      </c>
      <c r="D114" s="33"/>
      <c r="E114" s="34" t="s">
        <v>165</v>
      </c>
      <c r="F114" s="34" t="s">
        <v>146</v>
      </c>
      <c r="G114" s="35">
        <v>0</v>
      </c>
      <c r="H114" s="35">
        <v>0</v>
      </c>
      <c r="I114" s="36">
        <v>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75B70-092B-4505-BD15-34A06DA68195}">
  <sheetPr>
    <tabColor rgb="FFFFFFFF"/>
  </sheetPr>
  <dimension ref="A2:N114"/>
  <sheetViews>
    <sheetView showGridLines="0" zoomScale="70" zoomScaleNormal="70" workbookViewId="0"/>
  </sheetViews>
  <sheetFormatPr defaultColWidth="8.75" defaultRowHeight="19.5" x14ac:dyDescent="0.4"/>
  <cols>
    <col min="1" max="1" width="2.375" style="11" customWidth="1"/>
    <col min="2" max="2" width="58.875" style="11" bestFit="1" customWidth="1"/>
    <col min="3" max="4" width="22.75" style="11" customWidth="1"/>
    <col min="5" max="9" width="12.375" style="11" customWidth="1"/>
    <col min="10" max="16384" width="8.75" style="10"/>
  </cols>
  <sheetData>
    <row r="2" spans="2:14" ht="39" customHeight="1" x14ac:dyDescent="0.4">
      <c r="B2" s="97" t="s">
        <v>255</v>
      </c>
      <c r="C2" s="95"/>
    </row>
    <row r="4" spans="2:14" ht="30" customHeight="1" x14ac:dyDescent="0.4">
      <c r="B4" s="98" t="s">
        <v>256</v>
      </c>
      <c r="C4" s="88"/>
      <c r="D4" s="89"/>
      <c r="E4" s="89"/>
      <c r="F4" s="89"/>
      <c r="G4" s="89"/>
      <c r="H4" s="89"/>
      <c r="I4" s="89"/>
      <c r="J4" s="9"/>
      <c r="K4" s="9"/>
      <c r="L4" s="9"/>
      <c r="M4" s="9"/>
      <c r="N4" s="9"/>
    </row>
    <row r="6" spans="2:14" ht="25.15" customHeight="1" x14ac:dyDescent="0.4">
      <c r="B6" s="90" t="s">
        <v>174</v>
      </c>
      <c r="C6" s="91"/>
      <c r="D6" s="91"/>
      <c r="E6" s="92" t="s">
        <v>163</v>
      </c>
      <c r="F6" s="93" t="s">
        <v>164</v>
      </c>
      <c r="G6" s="92" t="s">
        <v>100</v>
      </c>
      <c r="H6" s="92" t="s">
        <v>101</v>
      </c>
      <c r="I6" s="94" t="s">
        <v>102</v>
      </c>
    </row>
    <row r="7" spans="2:14" x14ac:dyDescent="0.4">
      <c r="B7" s="13" t="s">
        <v>198</v>
      </c>
      <c r="C7" s="14"/>
      <c r="D7" s="15" t="s">
        <v>167</v>
      </c>
      <c r="E7" s="16" t="s">
        <v>166</v>
      </c>
      <c r="F7" s="16" t="s">
        <v>180</v>
      </c>
      <c r="G7" s="17">
        <f>日本語!G7</f>
        <v>21</v>
      </c>
      <c r="H7" s="17">
        <f>日本語!H7</f>
        <v>21</v>
      </c>
      <c r="I7" s="18">
        <f>日本語!I7</f>
        <v>23</v>
      </c>
    </row>
    <row r="8" spans="2:14" x14ac:dyDescent="0.4">
      <c r="B8" s="19"/>
      <c r="C8" s="20"/>
      <c r="D8" s="21" t="s">
        <v>168</v>
      </c>
      <c r="E8" s="22" t="s">
        <v>165</v>
      </c>
      <c r="F8" s="22" t="s">
        <v>180</v>
      </c>
      <c r="G8" s="23">
        <f>日本語!G8</f>
        <v>40</v>
      </c>
      <c r="H8" s="23">
        <f>日本語!H8</f>
        <v>46</v>
      </c>
      <c r="I8" s="24">
        <f>日本語!I8</f>
        <v>67</v>
      </c>
    </row>
    <row r="9" spans="2:14" x14ac:dyDescent="0.4">
      <c r="B9" s="25"/>
      <c r="C9" s="26"/>
      <c r="D9" s="27" t="s">
        <v>265</v>
      </c>
      <c r="E9" s="28" t="s">
        <v>165</v>
      </c>
      <c r="F9" s="28" t="s">
        <v>145</v>
      </c>
      <c r="G9" s="29">
        <f>日本語!G9</f>
        <v>65.5</v>
      </c>
      <c r="H9" s="29">
        <f>日本語!H9</f>
        <v>68.599999999999994</v>
      </c>
      <c r="I9" s="30">
        <f>日本語!I9</f>
        <v>74.400000000000006</v>
      </c>
    </row>
    <row r="10" spans="2:14" x14ac:dyDescent="0.4">
      <c r="B10" s="13" t="s">
        <v>200</v>
      </c>
      <c r="C10" s="14" t="s">
        <v>211</v>
      </c>
      <c r="D10" s="15" t="s">
        <v>167</v>
      </c>
      <c r="E10" s="16" t="s">
        <v>166</v>
      </c>
      <c r="F10" s="16" t="s">
        <v>180</v>
      </c>
      <c r="G10" s="17">
        <f>日本語!G10</f>
        <v>21</v>
      </c>
      <c r="H10" s="17">
        <f>日本語!H10</f>
        <v>21</v>
      </c>
      <c r="I10" s="18">
        <f>日本語!I10</f>
        <v>23</v>
      </c>
    </row>
    <row r="11" spans="2:14" x14ac:dyDescent="0.4">
      <c r="B11" s="19"/>
      <c r="C11" s="20"/>
      <c r="D11" s="21" t="s">
        <v>168</v>
      </c>
      <c r="E11" s="22" t="s">
        <v>165</v>
      </c>
      <c r="F11" s="22" t="s">
        <v>180</v>
      </c>
      <c r="G11" s="23">
        <f>日本語!G11</f>
        <v>40</v>
      </c>
      <c r="H11" s="23">
        <f>日本語!H11</f>
        <v>46</v>
      </c>
      <c r="I11" s="24">
        <f>日本語!I11</f>
        <v>67</v>
      </c>
    </row>
    <row r="12" spans="2:14" x14ac:dyDescent="0.4">
      <c r="B12" s="19"/>
      <c r="C12" s="20" t="s">
        <v>212</v>
      </c>
      <c r="D12" s="21" t="s">
        <v>167</v>
      </c>
      <c r="E12" s="22" t="s">
        <v>165</v>
      </c>
      <c r="F12" s="22" t="s">
        <v>180</v>
      </c>
      <c r="G12" s="23">
        <f>日本語!G12</f>
        <v>0</v>
      </c>
      <c r="H12" s="23">
        <f>日本語!H12</f>
        <v>0</v>
      </c>
      <c r="I12" s="24">
        <f>日本語!I12</f>
        <v>0</v>
      </c>
    </row>
    <row r="13" spans="2:14" x14ac:dyDescent="0.4">
      <c r="B13" s="25"/>
      <c r="C13" s="26"/>
      <c r="D13" s="27" t="s">
        <v>168</v>
      </c>
      <c r="E13" s="28" t="s">
        <v>165</v>
      </c>
      <c r="F13" s="28" t="s">
        <v>180</v>
      </c>
      <c r="G13" s="29">
        <f>日本語!G13</f>
        <v>0</v>
      </c>
      <c r="H13" s="29">
        <f>日本語!H13</f>
        <v>0</v>
      </c>
      <c r="I13" s="30">
        <f>日本語!I13</f>
        <v>0</v>
      </c>
    </row>
    <row r="14" spans="2:14" x14ac:dyDescent="0.4">
      <c r="B14" s="13" t="s">
        <v>209</v>
      </c>
      <c r="C14" s="14"/>
      <c r="D14" s="15" t="s">
        <v>167</v>
      </c>
      <c r="E14" s="16" t="s">
        <v>165</v>
      </c>
      <c r="F14" s="16" t="s">
        <v>185</v>
      </c>
      <c r="G14" s="17">
        <f>日本語!G14</f>
        <v>38.4</v>
      </c>
      <c r="H14" s="17">
        <f>日本語!H14</f>
        <v>39</v>
      </c>
      <c r="I14" s="18">
        <f>日本語!I14</f>
        <v>38.200000000000003</v>
      </c>
    </row>
    <row r="15" spans="2:14" x14ac:dyDescent="0.4">
      <c r="B15" s="31"/>
      <c r="C15" s="32"/>
      <c r="D15" s="33" t="s">
        <v>168</v>
      </c>
      <c r="E15" s="34" t="s">
        <v>165</v>
      </c>
      <c r="F15" s="34" t="s">
        <v>185</v>
      </c>
      <c r="G15" s="35">
        <f>日本語!G15</f>
        <v>36.5</v>
      </c>
      <c r="H15" s="35">
        <f>日本語!H15</f>
        <v>36.4</v>
      </c>
      <c r="I15" s="36">
        <f>日本語!I15</f>
        <v>35.9</v>
      </c>
    </row>
    <row r="16" spans="2:14" x14ac:dyDescent="0.4">
      <c r="B16" s="13" t="s">
        <v>201</v>
      </c>
      <c r="C16" s="14" t="s">
        <v>202</v>
      </c>
      <c r="D16" s="15" t="s">
        <v>167</v>
      </c>
      <c r="E16" s="16" t="s">
        <v>165</v>
      </c>
      <c r="F16" s="16" t="s">
        <v>180</v>
      </c>
      <c r="G16" s="17">
        <f>日本語!G16</f>
        <v>3</v>
      </c>
      <c r="H16" s="17">
        <f>日本語!H16</f>
        <v>2</v>
      </c>
      <c r="I16" s="18">
        <f>日本語!I16</f>
        <v>1</v>
      </c>
      <c r="M16" s="96"/>
    </row>
    <row r="17" spans="2:9" x14ac:dyDescent="0.4">
      <c r="B17" s="37"/>
      <c r="C17" s="38"/>
      <c r="D17" s="39" t="s">
        <v>168</v>
      </c>
      <c r="E17" s="40" t="s">
        <v>165</v>
      </c>
      <c r="F17" s="40" t="s">
        <v>180</v>
      </c>
      <c r="G17" s="41">
        <f>日本語!G17</f>
        <v>9</v>
      </c>
      <c r="H17" s="41">
        <f>日本語!H17</f>
        <v>9</v>
      </c>
      <c r="I17" s="42">
        <f>日本語!I17</f>
        <v>13</v>
      </c>
    </row>
    <row r="18" spans="2:9" x14ac:dyDescent="0.4">
      <c r="B18" s="37"/>
      <c r="C18" s="38" t="s">
        <v>203</v>
      </c>
      <c r="D18" s="39" t="s">
        <v>167</v>
      </c>
      <c r="E18" s="40" t="s">
        <v>165</v>
      </c>
      <c r="F18" s="40" t="s">
        <v>180</v>
      </c>
      <c r="G18" s="41">
        <f>日本語!G18</f>
        <v>11</v>
      </c>
      <c r="H18" s="41">
        <f>日本語!H18</f>
        <v>12</v>
      </c>
      <c r="I18" s="42">
        <f>日本語!I18</f>
        <v>13</v>
      </c>
    </row>
    <row r="19" spans="2:9" x14ac:dyDescent="0.4">
      <c r="B19" s="37"/>
      <c r="C19" s="38"/>
      <c r="D19" s="39" t="s">
        <v>168</v>
      </c>
      <c r="E19" s="40" t="s">
        <v>165</v>
      </c>
      <c r="F19" s="40" t="s">
        <v>180</v>
      </c>
      <c r="G19" s="41">
        <f>日本語!G19</f>
        <v>20</v>
      </c>
      <c r="H19" s="41">
        <f>日本語!H19</f>
        <v>25</v>
      </c>
      <c r="I19" s="42">
        <f>日本語!I19</f>
        <v>40</v>
      </c>
    </row>
    <row r="20" spans="2:9" x14ac:dyDescent="0.4">
      <c r="B20" s="37"/>
      <c r="C20" s="38" t="s">
        <v>204</v>
      </c>
      <c r="D20" s="39" t="s">
        <v>167</v>
      </c>
      <c r="E20" s="40" t="s">
        <v>165</v>
      </c>
      <c r="F20" s="40" t="s">
        <v>180</v>
      </c>
      <c r="G20" s="41">
        <f>日本語!G20</f>
        <v>5</v>
      </c>
      <c r="H20" s="41">
        <f>日本語!H20</f>
        <v>5</v>
      </c>
      <c r="I20" s="42">
        <f>日本語!I20</f>
        <v>6</v>
      </c>
    </row>
    <row r="21" spans="2:9" x14ac:dyDescent="0.4">
      <c r="B21" s="37"/>
      <c r="C21" s="38"/>
      <c r="D21" s="39" t="s">
        <v>168</v>
      </c>
      <c r="E21" s="40" t="s">
        <v>165</v>
      </c>
      <c r="F21" s="40" t="s">
        <v>180</v>
      </c>
      <c r="G21" s="41">
        <f>日本語!G21</f>
        <v>7</v>
      </c>
      <c r="H21" s="41">
        <f>日本語!H21</f>
        <v>6</v>
      </c>
      <c r="I21" s="42">
        <f>日本語!I21</f>
        <v>7</v>
      </c>
    </row>
    <row r="22" spans="2:9" x14ac:dyDescent="0.4">
      <c r="B22" s="37"/>
      <c r="C22" s="38" t="s">
        <v>205</v>
      </c>
      <c r="D22" s="39" t="s">
        <v>167</v>
      </c>
      <c r="E22" s="40" t="s">
        <v>165</v>
      </c>
      <c r="F22" s="40" t="s">
        <v>180</v>
      </c>
      <c r="G22" s="41">
        <f>日本語!G22</f>
        <v>2</v>
      </c>
      <c r="H22" s="41">
        <f>日本語!H22</f>
        <v>2</v>
      </c>
      <c r="I22" s="42">
        <f>日本語!I22</f>
        <v>3</v>
      </c>
    </row>
    <row r="23" spans="2:9" x14ac:dyDescent="0.4">
      <c r="B23" s="37"/>
      <c r="C23" s="38"/>
      <c r="D23" s="39" t="s">
        <v>168</v>
      </c>
      <c r="E23" s="40" t="s">
        <v>165</v>
      </c>
      <c r="F23" s="40" t="s">
        <v>180</v>
      </c>
      <c r="G23" s="41">
        <f>日本語!G23</f>
        <v>3</v>
      </c>
      <c r="H23" s="41">
        <f>日本語!H23</f>
        <v>5</v>
      </c>
      <c r="I23" s="42">
        <f>日本語!I23</f>
        <v>6</v>
      </c>
    </row>
    <row r="24" spans="2:9" x14ac:dyDescent="0.4">
      <c r="B24" s="37"/>
      <c r="C24" s="38" t="s">
        <v>206</v>
      </c>
      <c r="D24" s="39" t="s">
        <v>167</v>
      </c>
      <c r="E24" s="40" t="s">
        <v>165</v>
      </c>
      <c r="F24" s="40" t="s">
        <v>180</v>
      </c>
      <c r="G24" s="41">
        <f>日本語!G24</f>
        <v>0</v>
      </c>
      <c r="H24" s="41">
        <f>日本語!H24</f>
        <v>0</v>
      </c>
      <c r="I24" s="42">
        <f>日本語!I24</f>
        <v>0</v>
      </c>
    </row>
    <row r="25" spans="2:9" x14ac:dyDescent="0.4">
      <c r="B25" s="31"/>
      <c r="C25" s="32"/>
      <c r="D25" s="33" t="s">
        <v>168</v>
      </c>
      <c r="E25" s="34" t="s">
        <v>165</v>
      </c>
      <c r="F25" s="34" t="s">
        <v>180</v>
      </c>
      <c r="G25" s="35">
        <f>日本語!G25</f>
        <v>1</v>
      </c>
      <c r="H25" s="35">
        <f>日本語!H25</f>
        <v>1</v>
      </c>
      <c r="I25" s="36">
        <f>日本語!I25</f>
        <v>1</v>
      </c>
    </row>
    <row r="26" spans="2:9" x14ac:dyDescent="0.4">
      <c r="B26" s="13" t="s">
        <v>208</v>
      </c>
      <c r="C26" s="14" t="s">
        <v>175</v>
      </c>
      <c r="D26" s="15" t="s">
        <v>167</v>
      </c>
      <c r="E26" s="16" t="s">
        <v>165</v>
      </c>
      <c r="F26" s="16" t="s">
        <v>180</v>
      </c>
      <c r="G26" s="17">
        <f>日本語!G26</f>
        <v>21</v>
      </c>
      <c r="H26" s="17">
        <f>日本語!H26</f>
        <v>21</v>
      </c>
      <c r="I26" s="18">
        <f>日本語!I26</f>
        <v>23</v>
      </c>
    </row>
    <row r="27" spans="2:9" x14ac:dyDescent="0.4">
      <c r="B27" s="37"/>
      <c r="C27" s="38"/>
      <c r="D27" s="39" t="s">
        <v>168</v>
      </c>
      <c r="E27" s="40" t="s">
        <v>165</v>
      </c>
      <c r="F27" s="40" t="s">
        <v>180</v>
      </c>
      <c r="G27" s="41">
        <f>日本語!G27</f>
        <v>40</v>
      </c>
      <c r="H27" s="41">
        <f>日本語!H27</f>
        <v>46</v>
      </c>
      <c r="I27" s="42">
        <f>日本語!I27</f>
        <v>67</v>
      </c>
    </row>
    <row r="28" spans="2:9" x14ac:dyDescent="0.4">
      <c r="B28" s="37"/>
      <c r="C28" s="38" t="s">
        <v>196</v>
      </c>
      <c r="D28" s="39" t="s">
        <v>167</v>
      </c>
      <c r="E28" s="40" t="s">
        <v>165</v>
      </c>
      <c r="F28" s="40" t="s">
        <v>180</v>
      </c>
      <c r="G28" s="41">
        <f>日本語!G28</f>
        <v>0</v>
      </c>
      <c r="H28" s="41">
        <f>日本語!H28</f>
        <v>0</v>
      </c>
      <c r="I28" s="42">
        <f>日本語!I28</f>
        <v>0</v>
      </c>
    </row>
    <row r="29" spans="2:9" x14ac:dyDescent="0.4">
      <c r="B29" s="31"/>
      <c r="C29" s="32"/>
      <c r="D29" s="33" t="s">
        <v>168</v>
      </c>
      <c r="E29" s="34" t="s">
        <v>165</v>
      </c>
      <c r="F29" s="34" t="s">
        <v>180</v>
      </c>
      <c r="G29" s="35">
        <f>日本語!G29</f>
        <v>0</v>
      </c>
      <c r="H29" s="35">
        <f>日本語!H29</f>
        <v>0</v>
      </c>
      <c r="I29" s="36">
        <f>日本語!I29</f>
        <v>0</v>
      </c>
    </row>
    <row r="30" spans="2:9" x14ac:dyDescent="0.4">
      <c r="B30" s="13" t="s">
        <v>207</v>
      </c>
      <c r="C30" s="14"/>
      <c r="D30" s="15" t="s">
        <v>167</v>
      </c>
      <c r="E30" s="16" t="s">
        <v>165</v>
      </c>
      <c r="F30" s="16" t="s">
        <v>186</v>
      </c>
      <c r="G30" s="17">
        <f>日本語!G30</f>
        <v>3.7</v>
      </c>
      <c r="H30" s="17">
        <f>日本語!H30</f>
        <v>3.3</v>
      </c>
      <c r="I30" s="18">
        <f>日本語!I30</f>
        <v>3.7</v>
      </c>
    </row>
    <row r="31" spans="2:9" x14ac:dyDescent="0.4">
      <c r="B31" s="31"/>
      <c r="C31" s="32"/>
      <c r="D31" s="33" t="s">
        <v>168</v>
      </c>
      <c r="E31" s="34" t="s">
        <v>165</v>
      </c>
      <c r="F31" s="34" t="s">
        <v>186</v>
      </c>
      <c r="G31" s="35">
        <f>日本語!G31</f>
        <v>3.2</v>
      </c>
      <c r="H31" s="35">
        <f>日本語!H31</f>
        <v>3.4</v>
      </c>
      <c r="I31" s="36">
        <f>日本語!I31</f>
        <v>3.2</v>
      </c>
    </row>
    <row r="32" spans="2:9" x14ac:dyDescent="0.4">
      <c r="B32" s="13" t="s">
        <v>266</v>
      </c>
      <c r="C32" s="14"/>
      <c r="D32" s="15" t="s">
        <v>167</v>
      </c>
      <c r="E32" s="16" t="s">
        <v>165</v>
      </c>
      <c r="F32" s="16" t="s">
        <v>180</v>
      </c>
      <c r="G32" s="17">
        <f>日本語!G32</f>
        <v>4</v>
      </c>
      <c r="H32" s="17">
        <f>日本語!H32</f>
        <v>5</v>
      </c>
      <c r="I32" s="18">
        <f>日本語!I32</f>
        <v>5</v>
      </c>
    </row>
    <row r="33" spans="2:9" x14ac:dyDescent="0.4">
      <c r="B33" s="37"/>
      <c r="C33" s="38"/>
      <c r="D33" s="39" t="s">
        <v>168</v>
      </c>
      <c r="E33" s="40" t="s">
        <v>165</v>
      </c>
      <c r="F33" s="40" t="s">
        <v>180</v>
      </c>
      <c r="G33" s="41">
        <f>日本語!G33</f>
        <v>0</v>
      </c>
      <c r="H33" s="41">
        <f>日本語!H33</f>
        <v>0</v>
      </c>
      <c r="I33" s="42">
        <f>日本語!I33</f>
        <v>0</v>
      </c>
    </row>
    <row r="34" spans="2:9" x14ac:dyDescent="0.4">
      <c r="B34" s="31"/>
      <c r="C34" s="32"/>
      <c r="D34" s="33" t="s">
        <v>265</v>
      </c>
      <c r="E34" s="34" t="s">
        <v>165</v>
      </c>
      <c r="F34" s="34" t="s">
        <v>145</v>
      </c>
      <c r="G34" s="35">
        <f>日本語!G34</f>
        <v>0</v>
      </c>
      <c r="H34" s="35">
        <f>日本語!H34</f>
        <v>0</v>
      </c>
      <c r="I34" s="36">
        <f>日本語!I34</f>
        <v>0</v>
      </c>
    </row>
    <row r="35" spans="2:9" x14ac:dyDescent="0.4">
      <c r="B35" s="37" t="s">
        <v>267</v>
      </c>
      <c r="C35" s="38"/>
      <c r="D35" s="39" t="s">
        <v>167</v>
      </c>
      <c r="E35" s="40" t="s">
        <v>165</v>
      </c>
      <c r="F35" s="40" t="s">
        <v>180</v>
      </c>
      <c r="G35" s="41">
        <f>日本語!G35</f>
        <v>2</v>
      </c>
      <c r="H35" s="41">
        <f>日本語!H35</f>
        <v>1</v>
      </c>
      <c r="I35" s="42">
        <f>日本語!I35</f>
        <v>2</v>
      </c>
    </row>
    <row r="36" spans="2:9" x14ac:dyDescent="0.4">
      <c r="B36" s="37"/>
      <c r="C36" s="38"/>
      <c r="D36" s="39" t="s">
        <v>168</v>
      </c>
      <c r="E36" s="40" t="s">
        <v>165</v>
      </c>
      <c r="F36" s="40" t="s">
        <v>180</v>
      </c>
      <c r="G36" s="41">
        <f>日本語!G36</f>
        <v>7</v>
      </c>
      <c r="H36" s="41">
        <f>日本語!H36</f>
        <v>7</v>
      </c>
      <c r="I36" s="42">
        <f>日本語!I36</f>
        <v>7</v>
      </c>
    </row>
    <row r="37" spans="2:9" x14ac:dyDescent="0.4">
      <c r="B37" s="43"/>
      <c r="C37" s="26"/>
      <c r="D37" s="27" t="s">
        <v>265</v>
      </c>
      <c r="E37" s="28" t="s">
        <v>165</v>
      </c>
      <c r="F37" s="28" t="s">
        <v>14</v>
      </c>
      <c r="G37" s="29">
        <f>日本語!G37</f>
        <v>77.7</v>
      </c>
      <c r="H37" s="29">
        <f>日本語!H37</f>
        <v>87.5</v>
      </c>
      <c r="I37" s="30">
        <f>日本語!I37</f>
        <v>77.7</v>
      </c>
    </row>
    <row r="38" spans="2:9" x14ac:dyDescent="0.4">
      <c r="B38" s="37" t="s">
        <v>210</v>
      </c>
      <c r="C38" s="38"/>
      <c r="D38" s="39"/>
      <c r="E38" s="40" t="s">
        <v>165</v>
      </c>
      <c r="F38" s="40" t="s">
        <v>14</v>
      </c>
      <c r="G38" s="41">
        <f>日本語!G38</f>
        <v>74.7</v>
      </c>
      <c r="H38" s="41">
        <f>日本語!H38</f>
        <v>79.400000000000006</v>
      </c>
      <c r="I38" s="42">
        <f>日本語!I38</f>
        <v>79.2</v>
      </c>
    </row>
    <row r="39" spans="2:9" x14ac:dyDescent="0.4">
      <c r="B39" s="37"/>
      <c r="C39" s="38" t="s">
        <v>211</v>
      </c>
      <c r="D39" s="39"/>
      <c r="E39" s="40" t="s">
        <v>165</v>
      </c>
      <c r="F39" s="40" t="s">
        <v>14</v>
      </c>
      <c r="G39" s="41">
        <f>日本語!G39</f>
        <v>74.7</v>
      </c>
      <c r="H39" s="41">
        <f>日本語!H39</f>
        <v>79.400000000000006</v>
      </c>
      <c r="I39" s="42">
        <f>日本語!I39</f>
        <v>79.2</v>
      </c>
    </row>
    <row r="40" spans="2:9" x14ac:dyDescent="0.4">
      <c r="B40" s="43"/>
      <c r="C40" s="26" t="s">
        <v>212</v>
      </c>
      <c r="D40" s="27"/>
      <c r="E40" s="28" t="s">
        <v>165</v>
      </c>
      <c r="F40" s="28" t="s">
        <v>14</v>
      </c>
      <c r="G40" s="29">
        <f>日本語!G40</f>
        <v>0</v>
      </c>
      <c r="H40" s="29">
        <f>日本語!H40</f>
        <v>0</v>
      </c>
      <c r="I40" s="30">
        <f>日本語!I40</f>
        <v>0</v>
      </c>
    </row>
    <row r="41" spans="2:9" x14ac:dyDescent="0.4">
      <c r="B41" s="37" t="s">
        <v>213</v>
      </c>
      <c r="C41" s="38" t="s">
        <v>214</v>
      </c>
      <c r="D41" s="39"/>
      <c r="E41" s="40" t="s">
        <v>165</v>
      </c>
      <c r="F41" s="40" t="s">
        <v>187</v>
      </c>
      <c r="G41" s="41">
        <f>日本語!G41</f>
        <v>655.5</v>
      </c>
      <c r="H41" s="41">
        <f>日本語!H41</f>
        <v>844.5</v>
      </c>
      <c r="I41" s="42">
        <f>日本語!I41</f>
        <v>853.5</v>
      </c>
    </row>
    <row r="42" spans="2:9" x14ac:dyDescent="0.4">
      <c r="B42" s="43"/>
      <c r="C42" s="26" t="s">
        <v>216</v>
      </c>
      <c r="D42" s="27"/>
      <c r="E42" s="28" t="s">
        <v>165</v>
      </c>
      <c r="F42" s="28" t="s">
        <v>14</v>
      </c>
      <c r="G42" s="29">
        <f>日本語!G42</f>
        <v>75.5</v>
      </c>
      <c r="H42" s="29">
        <f>日本語!H42</f>
        <v>79.900000000000006</v>
      </c>
      <c r="I42" s="30">
        <f>日本語!I42</f>
        <v>70.599999999999994</v>
      </c>
    </row>
    <row r="43" spans="2:9" x14ac:dyDescent="0.4">
      <c r="B43" s="13" t="s">
        <v>215</v>
      </c>
      <c r="C43" s="14"/>
      <c r="D43" s="15" t="s">
        <v>190</v>
      </c>
      <c r="E43" s="16" t="s">
        <v>165</v>
      </c>
      <c r="F43" s="16" t="s">
        <v>14</v>
      </c>
      <c r="G43" s="17">
        <f>日本語!G43</f>
        <v>100</v>
      </c>
      <c r="H43" s="17">
        <f>日本語!H43</f>
        <v>100</v>
      </c>
      <c r="I43" s="18">
        <f>日本語!I43</f>
        <v>71</v>
      </c>
    </row>
    <row r="44" spans="2:9" x14ac:dyDescent="0.4">
      <c r="B44" s="37"/>
      <c r="C44" s="38"/>
      <c r="D44" s="39" t="s">
        <v>167</v>
      </c>
      <c r="E44" s="40" t="s">
        <v>165</v>
      </c>
      <c r="F44" s="40" t="s">
        <v>14</v>
      </c>
      <c r="G44" s="41">
        <f>日本語!G44</f>
        <v>100</v>
      </c>
      <c r="H44" s="41">
        <f>日本語!H44</f>
        <v>0</v>
      </c>
      <c r="I44" s="42">
        <f>日本語!I44</f>
        <v>50</v>
      </c>
    </row>
    <row r="45" spans="2:9" x14ac:dyDescent="0.4">
      <c r="B45" s="31"/>
      <c r="C45" s="32"/>
      <c r="D45" s="33" t="s">
        <v>168</v>
      </c>
      <c r="E45" s="34" t="s">
        <v>165</v>
      </c>
      <c r="F45" s="34" t="s">
        <v>14</v>
      </c>
      <c r="G45" s="35">
        <f>日本語!G45</f>
        <v>100</v>
      </c>
      <c r="H45" s="35">
        <f>日本語!H45</f>
        <v>100</v>
      </c>
      <c r="I45" s="36">
        <f>日本語!I45</f>
        <v>100</v>
      </c>
    </row>
    <row r="46" spans="2:9" x14ac:dyDescent="0.4">
      <c r="B46" s="44" t="s">
        <v>217</v>
      </c>
      <c r="D46" s="45" t="s">
        <v>190</v>
      </c>
      <c r="E46" s="46" t="s">
        <v>165</v>
      </c>
      <c r="F46" s="46" t="s">
        <v>180</v>
      </c>
      <c r="G46" s="47">
        <f>日本語!G46</f>
        <v>0</v>
      </c>
      <c r="H46" s="47">
        <f>日本語!H46</f>
        <v>0</v>
      </c>
      <c r="I46" s="48">
        <f>日本語!I46</f>
        <v>1</v>
      </c>
    </row>
    <row r="47" spans="2:9" x14ac:dyDescent="0.4">
      <c r="B47" s="12" t="s">
        <v>218</v>
      </c>
      <c r="C47" s="49"/>
      <c r="D47" s="50"/>
      <c r="E47" s="51" t="s">
        <v>165</v>
      </c>
      <c r="F47" s="51" t="s">
        <v>14</v>
      </c>
      <c r="G47" s="52">
        <f>日本語!G47</f>
        <v>0</v>
      </c>
      <c r="H47" s="52">
        <f>日本語!H47</f>
        <v>0</v>
      </c>
      <c r="I47" s="53">
        <f>日本語!I47</f>
        <v>0</v>
      </c>
    </row>
    <row r="48" spans="2:9" x14ac:dyDescent="0.4">
      <c r="B48" s="37"/>
      <c r="C48" s="38"/>
      <c r="D48" s="39"/>
      <c r="E48" s="40" t="s">
        <v>165</v>
      </c>
      <c r="F48" s="40" t="s">
        <v>189</v>
      </c>
      <c r="G48" s="41">
        <f>日本語!G48</f>
        <v>0</v>
      </c>
      <c r="H48" s="41">
        <f>日本語!H48</f>
        <v>0</v>
      </c>
      <c r="I48" s="42">
        <f>日本語!I48</f>
        <v>0</v>
      </c>
    </row>
    <row r="49" spans="2:14" x14ac:dyDescent="0.4">
      <c r="B49" s="44"/>
      <c r="C49" s="11" t="s">
        <v>219</v>
      </c>
      <c r="D49" s="45"/>
      <c r="E49" s="46" t="s">
        <v>165</v>
      </c>
      <c r="F49" s="46" t="s">
        <v>189</v>
      </c>
      <c r="G49" s="47">
        <f>日本語!G49</f>
        <v>0</v>
      </c>
      <c r="H49" s="47">
        <f>日本語!H49</f>
        <v>0</v>
      </c>
      <c r="I49" s="48">
        <f>日本語!I49</f>
        <v>0</v>
      </c>
    </row>
    <row r="50" spans="2:14" x14ac:dyDescent="0.4">
      <c r="B50" s="13"/>
      <c r="C50" s="14"/>
      <c r="D50" s="15" t="s">
        <v>167</v>
      </c>
      <c r="E50" s="16" t="s">
        <v>165</v>
      </c>
      <c r="F50" s="16" t="s">
        <v>188</v>
      </c>
      <c r="G50" s="17">
        <f>日本語!G50</f>
        <v>140.5</v>
      </c>
      <c r="H50" s="54">
        <f>日本語!H50</f>
        <v>64</v>
      </c>
      <c r="I50" s="55">
        <f>日本語!I50</f>
        <v>60</v>
      </c>
    </row>
    <row r="51" spans="2:14" x14ac:dyDescent="0.4">
      <c r="B51" s="31"/>
      <c r="C51" s="32"/>
      <c r="D51" s="33" t="s">
        <v>168</v>
      </c>
      <c r="E51" s="34" t="s">
        <v>165</v>
      </c>
      <c r="F51" s="34" t="s">
        <v>188</v>
      </c>
      <c r="G51" s="35">
        <f>日本語!G51</f>
        <v>140.5</v>
      </c>
      <c r="H51" s="56">
        <f>日本語!H51</f>
        <v>64</v>
      </c>
      <c r="I51" s="57">
        <f>日本語!I51</f>
        <v>60</v>
      </c>
    </row>
    <row r="52" spans="2:14" x14ac:dyDescent="0.4">
      <c r="B52" s="37"/>
      <c r="C52" s="38"/>
      <c r="D52" s="39" t="s">
        <v>167</v>
      </c>
      <c r="E52" s="40" t="s">
        <v>165</v>
      </c>
      <c r="F52" s="40" t="s">
        <v>188</v>
      </c>
      <c r="G52" s="58">
        <f>日本語!G52</f>
        <v>7.2051282051282053</v>
      </c>
      <c r="H52" s="58">
        <f>日本語!H52</f>
        <v>3.0476190476190474</v>
      </c>
      <c r="I52" s="59">
        <f>日本語!I52</f>
        <v>2.7272727272727271</v>
      </c>
    </row>
    <row r="53" spans="2:14" x14ac:dyDescent="0.4">
      <c r="B53" s="44"/>
      <c r="D53" s="45" t="s">
        <v>168</v>
      </c>
      <c r="E53" s="46" t="s">
        <v>165</v>
      </c>
      <c r="F53" s="46" t="s">
        <v>188</v>
      </c>
      <c r="G53" s="60">
        <f>日本語!G53</f>
        <v>3.5125000000000002</v>
      </c>
      <c r="H53" s="60">
        <f>日本語!H53</f>
        <v>1.4883720930232558</v>
      </c>
      <c r="I53" s="61">
        <f>日本語!I53</f>
        <v>1.0619469026548674</v>
      </c>
    </row>
    <row r="54" spans="2:14" x14ac:dyDescent="0.4">
      <c r="B54" s="12"/>
      <c r="C54" s="49"/>
      <c r="D54" s="50"/>
      <c r="E54" s="51" t="s">
        <v>165</v>
      </c>
      <c r="F54" s="51" t="s">
        <v>183</v>
      </c>
      <c r="G54" s="62">
        <f>日本語!G54</f>
        <v>10.3</v>
      </c>
      <c r="H54" s="62">
        <f>日本語!H54</f>
        <v>6</v>
      </c>
      <c r="I54" s="63">
        <f>日本語!I54</f>
        <v>4.7</v>
      </c>
    </row>
    <row r="55" spans="2:14" x14ac:dyDescent="0.4">
      <c r="B55" s="12"/>
      <c r="C55" s="49"/>
      <c r="D55" s="50"/>
      <c r="E55" s="51" t="s">
        <v>165</v>
      </c>
      <c r="F55" s="51" t="s">
        <v>14</v>
      </c>
      <c r="G55" s="52">
        <f>日本語!G55</f>
        <v>1.6</v>
      </c>
      <c r="H55" s="52">
        <f>日本語!H55</f>
        <v>10.4</v>
      </c>
      <c r="I55" s="53">
        <f>日本語!I55</f>
        <v>10.1</v>
      </c>
    </row>
    <row r="57" spans="2:14" ht="30" customHeight="1" x14ac:dyDescent="0.4">
      <c r="B57" s="98" t="s">
        <v>268</v>
      </c>
      <c r="C57" s="88"/>
      <c r="D57" s="89"/>
      <c r="E57" s="89"/>
      <c r="F57" s="89"/>
      <c r="G57" s="89"/>
      <c r="H57" s="89"/>
      <c r="I57" s="89"/>
      <c r="J57" s="9"/>
      <c r="K57" s="9"/>
      <c r="L57" s="9"/>
      <c r="M57" s="9"/>
      <c r="N57" s="9"/>
    </row>
    <row r="59" spans="2:14" ht="25.15" customHeight="1" x14ac:dyDescent="0.4">
      <c r="B59" s="90" t="s">
        <v>174</v>
      </c>
      <c r="C59" s="91"/>
      <c r="D59" s="91"/>
      <c r="E59" s="92" t="s">
        <v>163</v>
      </c>
      <c r="F59" s="93" t="s">
        <v>164</v>
      </c>
      <c r="G59" s="92" t="str">
        <f>日本語!G59</f>
        <v>FY2022</v>
      </c>
      <c r="H59" s="92" t="str">
        <f>日本語!H59</f>
        <v>FY2023</v>
      </c>
      <c r="I59" s="94" t="str">
        <f>日本語!I59</f>
        <v>FY2024</v>
      </c>
    </row>
    <row r="60" spans="2:14" x14ac:dyDescent="0.4">
      <c r="B60" s="13" t="s">
        <v>220</v>
      </c>
      <c r="C60" s="14"/>
      <c r="D60" s="15" t="s">
        <v>167</v>
      </c>
      <c r="E60" s="16" t="s">
        <v>166</v>
      </c>
      <c r="F60" s="16" t="s">
        <v>180</v>
      </c>
      <c r="G60" s="17">
        <f>日本語!G60</f>
        <v>0</v>
      </c>
      <c r="H60" s="17">
        <f>日本語!H60</f>
        <v>0</v>
      </c>
      <c r="I60" s="18">
        <f>日本語!I60</f>
        <v>0</v>
      </c>
    </row>
    <row r="61" spans="2:14" x14ac:dyDescent="0.4">
      <c r="B61" s="19"/>
      <c r="C61" s="20"/>
      <c r="D61" s="21" t="s">
        <v>168</v>
      </c>
      <c r="E61" s="22" t="s">
        <v>165</v>
      </c>
      <c r="F61" s="22" t="s">
        <v>180</v>
      </c>
      <c r="G61" s="23">
        <f>日本語!G61</f>
        <v>0</v>
      </c>
      <c r="H61" s="23">
        <f>日本語!H61</f>
        <v>0</v>
      </c>
      <c r="I61" s="24">
        <f>日本語!I61</f>
        <v>0</v>
      </c>
    </row>
    <row r="62" spans="2:14" x14ac:dyDescent="0.4">
      <c r="B62" s="25"/>
      <c r="C62" s="26"/>
      <c r="D62" s="27" t="s">
        <v>265</v>
      </c>
      <c r="E62" s="28" t="s">
        <v>165</v>
      </c>
      <c r="F62" s="28" t="s">
        <v>14</v>
      </c>
      <c r="G62" s="29">
        <f>日本語!G62</f>
        <v>0</v>
      </c>
      <c r="H62" s="29">
        <f>日本語!H62</f>
        <v>0</v>
      </c>
      <c r="I62" s="30">
        <f>日本語!I62</f>
        <v>0</v>
      </c>
    </row>
    <row r="63" spans="2:14" x14ac:dyDescent="0.4">
      <c r="B63" s="13" t="s">
        <v>221</v>
      </c>
      <c r="C63" s="14"/>
      <c r="D63" s="15" t="s">
        <v>167</v>
      </c>
      <c r="E63" s="16" t="s">
        <v>166</v>
      </c>
      <c r="F63" s="16" t="s">
        <v>180</v>
      </c>
      <c r="G63" s="17">
        <f>日本語!G63</f>
        <v>3</v>
      </c>
      <c r="H63" s="17">
        <f>日本語!H63</f>
        <v>8</v>
      </c>
      <c r="I63" s="18">
        <f>日本語!I63</f>
        <v>7</v>
      </c>
    </row>
    <row r="64" spans="2:14" x14ac:dyDescent="0.4">
      <c r="B64" s="19"/>
      <c r="C64" s="20"/>
      <c r="D64" s="21" t="s">
        <v>168</v>
      </c>
      <c r="E64" s="22" t="s">
        <v>165</v>
      </c>
      <c r="F64" s="22" t="s">
        <v>180</v>
      </c>
      <c r="G64" s="23">
        <f>日本語!G64</f>
        <v>4</v>
      </c>
      <c r="H64" s="23">
        <f>日本語!H64</f>
        <v>13</v>
      </c>
      <c r="I64" s="24">
        <f>日本語!I64</f>
        <v>22</v>
      </c>
    </row>
    <row r="65" spans="2:9" x14ac:dyDescent="0.4">
      <c r="B65" s="19"/>
      <c r="C65" s="20"/>
      <c r="D65" s="21" t="s">
        <v>167</v>
      </c>
      <c r="E65" s="22" t="s">
        <v>165</v>
      </c>
      <c r="F65" s="22" t="s">
        <v>14</v>
      </c>
      <c r="G65" s="23">
        <f>日本語!G65</f>
        <v>57.1</v>
      </c>
      <c r="H65" s="23">
        <f>日本語!H65</f>
        <v>61.9</v>
      </c>
      <c r="I65" s="24">
        <f>日本語!I65</f>
        <v>75.8</v>
      </c>
    </row>
    <row r="66" spans="2:9" x14ac:dyDescent="0.4">
      <c r="B66" s="13" t="s">
        <v>222</v>
      </c>
      <c r="C66" s="14"/>
      <c r="D66" s="15" t="s">
        <v>167</v>
      </c>
      <c r="E66" s="16" t="s">
        <v>166</v>
      </c>
      <c r="F66" s="16" t="s">
        <v>182</v>
      </c>
      <c r="G66" s="17">
        <f>日本語!G66</f>
        <v>30.3</v>
      </c>
      <c r="H66" s="17">
        <f>日本語!H66</f>
        <v>23.7</v>
      </c>
      <c r="I66" s="18">
        <f>日本語!I66</f>
        <v>25</v>
      </c>
    </row>
    <row r="67" spans="2:9" x14ac:dyDescent="0.4">
      <c r="B67" s="31"/>
      <c r="C67" s="32"/>
      <c r="D67" s="33" t="s">
        <v>168</v>
      </c>
      <c r="E67" s="34" t="s">
        <v>165</v>
      </c>
      <c r="F67" s="34" t="s">
        <v>182</v>
      </c>
      <c r="G67" s="35">
        <f>日本語!G67</f>
        <v>16</v>
      </c>
      <c r="H67" s="35">
        <f>日本語!H67</f>
        <v>17.5</v>
      </c>
      <c r="I67" s="36">
        <f>日本語!I67</f>
        <v>11.7</v>
      </c>
    </row>
    <row r="69" spans="2:9" ht="30" customHeight="1" x14ac:dyDescent="0.4">
      <c r="B69" s="98" t="s">
        <v>264</v>
      </c>
      <c r="C69" s="88"/>
      <c r="D69" s="89"/>
      <c r="E69" s="89"/>
      <c r="F69" s="89"/>
      <c r="G69" s="89"/>
      <c r="H69" s="89"/>
      <c r="I69" s="89"/>
    </row>
    <row r="71" spans="2:9" ht="25.15" customHeight="1" x14ac:dyDescent="0.4">
      <c r="B71" s="90" t="s">
        <v>174</v>
      </c>
      <c r="C71" s="91"/>
      <c r="D71" s="91"/>
      <c r="E71" s="92" t="s">
        <v>163</v>
      </c>
      <c r="F71" s="93" t="s">
        <v>164</v>
      </c>
      <c r="G71" s="92" t="str">
        <f>日本語!G71</f>
        <v>FY2022</v>
      </c>
      <c r="H71" s="92" t="str">
        <f>日本語!H71</f>
        <v>FY2023</v>
      </c>
      <c r="I71" s="94" t="str">
        <f>日本語!I71</f>
        <v>FY2024</v>
      </c>
    </row>
    <row r="72" spans="2:9" x14ac:dyDescent="0.4">
      <c r="B72" s="12" t="s">
        <v>223</v>
      </c>
      <c r="C72" s="49"/>
      <c r="D72" s="50"/>
      <c r="E72" s="51" t="s">
        <v>166</v>
      </c>
      <c r="F72" s="51" t="s">
        <v>183</v>
      </c>
      <c r="G72" s="52">
        <f>日本語!G72</f>
        <v>0</v>
      </c>
      <c r="H72" s="52">
        <f>日本語!H72</f>
        <v>0</v>
      </c>
      <c r="I72" s="53">
        <f>日本語!I72</f>
        <v>0</v>
      </c>
    </row>
    <row r="75" spans="2:9" x14ac:dyDescent="0.4">
      <c r="B75" s="10"/>
    </row>
    <row r="76" spans="2:9" ht="39" customHeight="1" x14ac:dyDescent="0.4">
      <c r="B76" s="97" t="s">
        <v>257</v>
      </c>
      <c r="C76" s="95"/>
    </row>
    <row r="78" spans="2:9" ht="30" customHeight="1" x14ac:dyDescent="0.4">
      <c r="B78" s="98" t="s">
        <v>258</v>
      </c>
      <c r="C78" s="88"/>
      <c r="D78" s="89"/>
      <c r="E78" s="89"/>
      <c r="F78" s="89"/>
      <c r="G78" s="89"/>
      <c r="H78" s="89"/>
      <c r="I78" s="89"/>
    </row>
    <row r="80" spans="2:9" ht="25.15" customHeight="1" x14ac:dyDescent="0.4">
      <c r="B80" s="90" t="s">
        <v>174</v>
      </c>
      <c r="C80" s="91"/>
      <c r="D80" s="91"/>
      <c r="E80" s="92" t="s">
        <v>163</v>
      </c>
      <c r="F80" s="93" t="s">
        <v>164</v>
      </c>
      <c r="G80" s="92" t="str">
        <f>日本語!G80</f>
        <v>FY2022</v>
      </c>
      <c r="H80" s="92" t="str">
        <f>日本語!H80</f>
        <v>FY2023</v>
      </c>
      <c r="I80" s="94" t="str">
        <f>日本語!I80</f>
        <v>FY2024</v>
      </c>
    </row>
    <row r="81" spans="2:9" x14ac:dyDescent="0.4">
      <c r="B81" s="64" t="s">
        <v>224</v>
      </c>
      <c r="C81" s="65" t="s">
        <v>225</v>
      </c>
      <c r="D81" s="66" t="s">
        <v>226</v>
      </c>
      <c r="E81" s="67" t="s">
        <v>166</v>
      </c>
      <c r="F81" s="67" t="s">
        <v>180</v>
      </c>
      <c r="G81" s="68">
        <f>日本語!G81</f>
        <v>4</v>
      </c>
      <c r="H81" s="68">
        <f>日本語!H81</f>
        <v>4</v>
      </c>
      <c r="I81" s="69">
        <f>日本語!I81</f>
        <v>4</v>
      </c>
    </row>
    <row r="82" spans="2:9" x14ac:dyDescent="0.4">
      <c r="B82" s="70"/>
      <c r="C82" s="71"/>
      <c r="D82" s="72" t="s">
        <v>228</v>
      </c>
      <c r="E82" s="73" t="s">
        <v>165</v>
      </c>
      <c r="F82" s="73" t="s">
        <v>106</v>
      </c>
      <c r="G82" s="74">
        <f>日本語!G82</f>
        <v>25</v>
      </c>
      <c r="H82" s="74">
        <f>日本語!H82</f>
        <v>25</v>
      </c>
      <c r="I82" s="75">
        <f>日本語!I82</f>
        <v>25</v>
      </c>
    </row>
    <row r="83" spans="2:9" x14ac:dyDescent="0.4">
      <c r="B83" s="70"/>
      <c r="C83" s="71"/>
      <c r="D83" s="72" t="s">
        <v>227</v>
      </c>
      <c r="E83" s="73" t="s">
        <v>165</v>
      </c>
      <c r="F83" s="73" t="s">
        <v>106</v>
      </c>
      <c r="G83" s="74">
        <f>日本語!G83</f>
        <v>25</v>
      </c>
      <c r="H83" s="74">
        <f>日本語!H83</f>
        <v>25</v>
      </c>
      <c r="I83" s="75">
        <f>日本語!I83</f>
        <v>25</v>
      </c>
    </row>
    <row r="84" spans="2:9" x14ac:dyDescent="0.4">
      <c r="B84" s="70"/>
      <c r="C84" s="71"/>
      <c r="D84" s="72" t="s">
        <v>229</v>
      </c>
      <c r="E84" s="73" t="s">
        <v>165</v>
      </c>
      <c r="F84" s="73" t="s">
        <v>106</v>
      </c>
      <c r="G84" s="74">
        <f>日本語!G84</f>
        <v>25</v>
      </c>
      <c r="H84" s="74">
        <f>日本語!H84</f>
        <v>25</v>
      </c>
      <c r="I84" s="75">
        <f>日本語!I84</f>
        <v>25</v>
      </c>
    </row>
    <row r="85" spans="2:9" x14ac:dyDescent="0.4">
      <c r="B85" s="70" t="s">
        <v>230</v>
      </c>
      <c r="C85" s="71"/>
      <c r="D85" s="72"/>
      <c r="E85" s="73" t="s">
        <v>165</v>
      </c>
      <c r="F85" s="73" t="s">
        <v>182</v>
      </c>
      <c r="G85" s="76">
        <f>日本語!G85</f>
        <v>13</v>
      </c>
      <c r="H85" s="76">
        <f>日本語!H85</f>
        <v>14</v>
      </c>
      <c r="I85" s="77">
        <f>日本語!I85</f>
        <v>13</v>
      </c>
    </row>
    <row r="86" spans="2:9" x14ac:dyDescent="0.4">
      <c r="B86" s="78"/>
      <c r="C86" s="79"/>
      <c r="D86" s="80" t="s">
        <v>232</v>
      </c>
      <c r="E86" s="81" t="s">
        <v>165</v>
      </c>
      <c r="F86" s="81" t="s">
        <v>106</v>
      </c>
      <c r="G86" s="82">
        <f>日本語!G86</f>
        <v>100</v>
      </c>
      <c r="H86" s="82">
        <f>日本語!H86</f>
        <v>100</v>
      </c>
      <c r="I86" s="83">
        <f>日本語!I86</f>
        <v>100</v>
      </c>
    </row>
    <row r="87" spans="2:9" x14ac:dyDescent="0.4">
      <c r="B87" s="13" t="s">
        <v>231</v>
      </c>
      <c r="C87" s="14" t="s">
        <v>233</v>
      </c>
      <c r="D87" s="15" t="s">
        <v>226</v>
      </c>
      <c r="E87" s="16" t="s">
        <v>165</v>
      </c>
      <c r="F87" s="16" t="s">
        <v>179</v>
      </c>
      <c r="G87" s="17">
        <f>日本語!G87</f>
        <v>4</v>
      </c>
      <c r="H87" s="17">
        <f>日本語!H87</f>
        <v>4</v>
      </c>
      <c r="I87" s="18">
        <f>日本語!I87</f>
        <v>4</v>
      </c>
    </row>
    <row r="88" spans="2:9" x14ac:dyDescent="0.4">
      <c r="B88" s="37"/>
      <c r="C88" s="38"/>
      <c r="D88" s="39" t="s">
        <v>234</v>
      </c>
      <c r="E88" s="40" t="s">
        <v>165</v>
      </c>
      <c r="F88" s="40" t="s">
        <v>106</v>
      </c>
      <c r="G88" s="41">
        <f>日本語!G88</f>
        <v>0</v>
      </c>
      <c r="H88" s="41">
        <f>日本語!H88</f>
        <v>0</v>
      </c>
      <c r="I88" s="42">
        <f>日本語!I88</f>
        <v>0</v>
      </c>
    </row>
    <row r="89" spans="2:9" x14ac:dyDescent="0.4">
      <c r="B89" s="37"/>
      <c r="C89" s="38"/>
      <c r="D89" s="39" t="s">
        <v>235</v>
      </c>
      <c r="E89" s="40" t="s">
        <v>165</v>
      </c>
      <c r="F89" s="40" t="s">
        <v>106</v>
      </c>
      <c r="G89" s="41">
        <f>日本語!G89</f>
        <v>0</v>
      </c>
      <c r="H89" s="41">
        <f>日本語!H89</f>
        <v>0</v>
      </c>
      <c r="I89" s="42">
        <f>日本語!I89</f>
        <v>0</v>
      </c>
    </row>
    <row r="90" spans="2:9" x14ac:dyDescent="0.4">
      <c r="B90" s="37"/>
      <c r="C90" s="38"/>
      <c r="D90" s="39" t="s">
        <v>236</v>
      </c>
      <c r="E90" s="40" t="s">
        <v>165</v>
      </c>
      <c r="F90" s="40" t="s">
        <v>106</v>
      </c>
      <c r="G90" s="84">
        <f>日本語!G90</f>
        <v>75</v>
      </c>
      <c r="H90" s="84">
        <f>日本語!H90</f>
        <v>75</v>
      </c>
      <c r="I90" s="85">
        <f>日本語!I90</f>
        <v>75</v>
      </c>
    </row>
    <row r="91" spans="2:9" x14ac:dyDescent="0.4">
      <c r="B91" s="37" t="s">
        <v>237</v>
      </c>
      <c r="C91" s="38"/>
      <c r="D91" s="39"/>
      <c r="E91" s="40" t="s">
        <v>165</v>
      </c>
      <c r="F91" s="40" t="s">
        <v>181</v>
      </c>
      <c r="G91" s="41">
        <f>日本語!G91</f>
        <v>15</v>
      </c>
      <c r="H91" s="41">
        <f>日本語!H91</f>
        <v>14</v>
      </c>
      <c r="I91" s="42">
        <f>日本語!I91</f>
        <v>14</v>
      </c>
    </row>
    <row r="92" spans="2:9" x14ac:dyDescent="0.4">
      <c r="B92" s="31"/>
      <c r="C92" s="32"/>
      <c r="D92" s="33" t="s">
        <v>232</v>
      </c>
      <c r="E92" s="34" t="s">
        <v>165</v>
      </c>
      <c r="F92" s="34" t="s">
        <v>106</v>
      </c>
      <c r="G92" s="35">
        <f>日本語!G92</f>
        <v>100</v>
      </c>
      <c r="H92" s="35">
        <f>日本語!H92</f>
        <v>100</v>
      </c>
      <c r="I92" s="36">
        <f>日本語!I92</f>
        <v>100</v>
      </c>
    </row>
    <row r="93" spans="2:9" x14ac:dyDescent="0.4">
      <c r="B93" s="44" t="s">
        <v>238</v>
      </c>
      <c r="D93" s="45"/>
      <c r="E93" s="46" t="s">
        <v>165</v>
      </c>
      <c r="F93" s="46" t="s">
        <v>181</v>
      </c>
      <c r="G93" s="47">
        <f>日本語!G93</f>
        <v>12</v>
      </c>
      <c r="H93" s="47">
        <f>日本語!H93</f>
        <v>4</v>
      </c>
      <c r="I93" s="48">
        <f>日本語!I93</f>
        <v>4</v>
      </c>
    </row>
    <row r="94" spans="2:9" x14ac:dyDescent="0.4">
      <c r="B94" s="12" t="s">
        <v>239</v>
      </c>
      <c r="C94" s="49"/>
      <c r="D94" s="50"/>
      <c r="E94" s="51" t="s">
        <v>165</v>
      </c>
      <c r="F94" s="51" t="s">
        <v>181</v>
      </c>
      <c r="G94" s="52">
        <f>日本語!G94</f>
        <v>4</v>
      </c>
      <c r="H94" s="52">
        <f>日本語!H94</f>
        <v>4</v>
      </c>
      <c r="I94" s="53">
        <f>日本語!I94</f>
        <v>4</v>
      </c>
    </row>
    <row r="95" spans="2:9" x14ac:dyDescent="0.4">
      <c r="B95" s="13" t="s">
        <v>240</v>
      </c>
      <c r="C95" s="14"/>
      <c r="D95" s="15"/>
      <c r="E95" s="16" t="s">
        <v>165</v>
      </c>
      <c r="F95" s="16" t="s">
        <v>269</v>
      </c>
      <c r="G95" s="17">
        <f>日本語!G95</f>
        <v>119</v>
      </c>
      <c r="H95" s="17">
        <f>日本語!H95</f>
        <v>129</v>
      </c>
      <c r="I95" s="18">
        <f>日本語!I95</f>
        <v>115</v>
      </c>
    </row>
    <row r="96" spans="2:9" x14ac:dyDescent="0.4">
      <c r="B96" s="37"/>
      <c r="C96" s="38"/>
      <c r="D96" s="39" t="s">
        <v>241</v>
      </c>
      <c r="E96" s="40" t="s">
        <v>165</v>
      </c>
      <c r="F96" s="40" t="s">
        <v>269</v>
      </c>
      <c r="G96" s="41">
        <f>日本語!G96</f>
        <v>59</v>
      </c>
      <c r="H96" s="41">
        <f>日本語!H96</f>
        <v>69</v>
      </c>
      <c r="I96" s="42">
        <f>日本語!I96</f>
        <v>79</v>
      </c>
    </row>
    <row r="97" spans="2:9" x14ac:dyDescent="0.4">
      <c r="B97" s="37"/>
      <c r="C97" s="38"/>
      <c r="D97" s="39" t="s">
        <v>242</v>
      </c>
      <c r="E97" s="40" t="s">
        <v>165</v>
      </c>
      <c r="F97" s="40" t="s">
        <v>269</v>
      </c>
      <c r="G97" s="41">
        <f>日本語!G97</f>
        <v>0</v>
      </c>
      <c r="H97" s="41">
        <f>日本語!H97</f>
        <v>7</v>
      </c>
      <c r="I97" s="42">
        <f>日本語!I97</f>
        <v>19</v>
      </c>
    </row>
    <row r="98" spans="2:9" x14ac:dyDescent="0.4">
      <c r="B98" s="31"/>
      <c r="C98" s="32"/>
      <c r="D98" s="33" t="s">
        <v>243</v>
      </c>
      <c r="E98" s="34" t="s">
        <v>165</v>
      </c>
      <c r="F98" s="34" t="s">
        <v>269</v>
      </c>
      <c r="G98" s="35">
        <f>日本語!G98</f>
        <v>60</v>
      </c>
      <c r="H98" s="35">
        <f>日本語!H98</f>
        <v>52</v>
      </c>
      <c r="I98" s="36">
        <f>日本語!I98</f>
        <v>16</v>
      </c>
    </row>
    <row r="100" spans="2:9" ht="30" customHeight="1" x14ac:dyDescent="0.4">
      <c r="B100" s="98" t="s">
        <v>259</v>
      </c>
      <c r="C100" s="88"/>
      <c r="D100" s="89"/>
      <c r="E100" s="89"/>
      <c r="F100" s="89"/>
      <c r="G100" s="89"/>
      <c r="H100" s="89"/>
      <c r="I100" s="89"/>
    </row>
    <row r="102" spans="2:9" ht="25.15" customHeight="1" x14ac:dyDescent="0.4">
      <c r="B102" s="90" t="s">
        <v>174</v>
      </c>
      <c r="C102" s="91"/>
      <c r="D102" s="91"/>
      <c r="E102" s="92" t="s">
        <v>163</v>
      </c>
      <c r="F102" s="93" t="s">
        <v>164</v>
      </c>
      <c r="G102" s="92" t="str">
        <f>日本語!G102</f>
        <v>FY2022</v>
      </c>
      <c r="H102" s="92" t="str">
        <f>日本語!H102</f>
        <v>FY2023</v>
      </c>
      <c r="I102" s="94" t="str">
        <f>日本語!I102</f>
        <v>FY2024</v>
      </c>
    </row>
    <row r="103" spans="2:9" x14ac:dyDescent="0.4">
      <c r="B103" s="64" t="s">
        <v>244</v>
      </c>
      <c r="C103" s="65"/>
      <c r="D103" s="66"/>
      <c r="E103" s="67" t="s">
        <v>166</v>
      </c>
      <c r="F103" s="67" t="s">
        <v>180</v>
      </c>
      <c r="G103" s="68">
        <f>日本語!G103</f>
        <v>0</v>
      </c>
      <c r="H103" s="68">
        <f>日本語!H103</f>
        <v>0</v>
      </c>
      <c r="I103" s="69">
        <f>日本語!I103</f>
        <v>0</v>
      </c>
    </row>
    <row r="104" spans="2:9" x14ac:dyDescent="0.4">
      <c r="B104" s="70" t="s">
        <v>246</v>
      </c>
      <c r="C104" s="71"/>
      <c r="D104" s="72"/>
      <c r="E104" s="73" t="s">
        <v>165</v>
      </c>
      <c r="F104" s="73" t="s">
        <v>106</v>
      </c>
      <c r="G104" s="76">
        <f>日本語!G104</f>
        <v>0</v>
      </c>
      <c r="H104" s="76">
        <f>日本語!H104</f>
        <v>0</v>
      </c>
      <c r="I104" s="77">
        <f>日本語!I104</f>
        <v>0</v>
      </c>
    </row>
    <row r="105" spans="2:9" x14ac:dyDescent="0.4">
      <c r="B105" s="70"/>
      <c r="C105" s="86" t="s">
        <v>270</v>
      </c>
      <c r="E105" s="73" t="s">
        <v>165</v>
      </c>
      <c r="F105" s="73" t="s">
        <v>106</v>
      </c>
      <c r="G105" s="76">
        <f>日本語!G105</f>
        <v>0</v>
      </c>
      <c r="H105" s="76">
        <f>日本語!H105</f>
        <v>0</v>
      </c>
      <c r="I105" s="77">
        <f>日本語!I105</f>
        <v>0</v>
      </c>
    </row>
    <row r="106" spans="2:9" x14ac:dyDescent="0.4">
      <c r="B106" s="70" t="s">
        <v>249</v>
      </c>
      <c r="C106" s="71"/>
      <c r="D106" s="72"/>
      <c r="E106" s="73" t="s">
        <v>165</v>
      </c>
      <c r="F106" s="73" t="s">
        <v>106</v>
      </c>
      <c r="G106" s="76">
        <f>日本語!G106</f>
        <v>0</v>
      </c>
      <c r="H106" s="76">
        <f>日本語!H106</f>
        <v>0</v>
      </c>
      <c r="I106" s="77">
        <f>日本語!I106</f>
        <v>0</v>
      </c>
    </row>
    <row r="107" spans="2:9" x14ac:dyDescent="0.4">
      <c r="B107" s="70"/>
      <c r="C107" s="86" t="s">
        <v>262</v>
      </c>
      <c r="E107" s="73" t="s">
        <v>165</v>
      </c>
      <c r="F107" s="73" t="s">
        <v>182</v>
      </c>
      <c r="G107" s="76">
        <f>日本語!G107</f>
        <v>0</v>
      </c>
      <c r="H107" s="76">
        <f>日本語!H107</f>
        <v>0</v>
      </c>
      <c r="I107" s="77">
        <f>日本語!I107</f>
        <v>0</v>
      </c>
    </row>
    <row r="108" spans="2:9" x14ac:dyDescent="0.4">
      <c r="B108" s="70"/>
      <c r="C108" s="86" t="s">
        <v>263</v>
      </c>
      <c r="D108" s="87"/>
      <c r="E108" s="73" t="s">
        <v>165</v>
      </c>
      <c r="F108" s="73" t="s">
        <v>106</v>
      </c>
      <c r="G108" s="76">
        <f>日本語!G108</f>
        <v>0</v>
      </c>
      <c r="H108" s="76">
        <f>日本語!H108</f>
        <v>0</v>
      </c>
      <c r="I108" s="77">
        <f>日本語!I108</f>
        <v>0</v>
      </c>
    </row>
    <row r="109" spans="2:9" x14ac:dyDescent="0.4">
      <c r="B109" s="37" t="s">
        <v>251</v>
      </c>
      <c r="C109" s="38"/>
      <c r="D109" s="39"/>
      <c r="E109" s="40" t="s">
        <v>165</v>
      </c>
      <c r="F109" s="40" t="s">
        <v>179</v>
      </c>
      <c r="G109" s="41">
        <f>日本語!G109</f>
        <v>100</v>
      </c>
      <c r="H109" s="41">
        <f>日本語!H109</f>
        <v>100</v>
      </c>
      <c r="I109" s="42">
        <f>日本語!I109</f>
        <v>100</v>
      </c>
    </row>
    <row r="110" spans="2:9" x14ac:dyDescent="0.4">
      <c r="B110" s="37" t="s">
        <v>261</v>
      </c>
      <c r="C110" s="38"/>
      <c r="D110" s="39"/>
      <c r="E110" s="40" t="s">
        <v>165</v>
      </c>
      <c r="F110" s="40" t="s">
        <v>106</v>
      </c>
      <c r="G110" s="41">
        <f>日本語!G110</f>
        <v>0</v>
      </c>
      <c r="H110" s="41">
        <f>日本語!H110</f>
        <v>100</v>
      </c>
      <c r="I110" s="42">
        <f>日本語!I110</f>
        <v>100</v>
      </c>
    </row>
    <row r="111" spans="2:9" x14ac:dyDescent="0.4">
      <c r="B111" s="44" t="s">
        <v>252</v>
      </c>
      <c r="D111" s="45"/>
      <c r="E111" s="46" t="s">
        <v>165</v>
      </c>
      <c r="F111" s="46" t="s">
        <v>106</v>
      </c>
      <c r="G111" s="47">
        <f>日本語!G111</f>
        <v>100</v>
      </c>
      <c r="H111" s="47">
        <f>日本語!H111</f>
        <v>100</v>
      </c>
      <c r="I111" s="48">
        <f>日本語!I111</f>
        <v>100</v>
      </c>
    </row>
    <row r="112" spans="2:9" x14ac:dyDescent="0.4">
      <c r="B112" s="12" t="s">
        <v>253</v>
      </c>
      <c r="C112" s="49"/>
      <c r="D112" s="50"/>
      <c r="E112" s="51" t="s">
        <v>165</v>
      </c>
      <c r="F112" s="51" t="s">
        <v>269</v>
      </c>
      <c r="G112" s="52">
        <f>日本語!G112</f>
        <v>0</v>
      </c>
      <c r="H112" s="52">
        <f>日本語!H112</f>
        <v>0</v>
      </c>
      <c r="I112" s="53">
        <f>日本語!I112</f>
        <v>0</v>
      </c>
    </row>
    <row r="113" spans="2:9" x14ac:dyDescent="0.4">
      <c r="B113" s="37" t="s">
        <v>254</v>
      </c>
      <c r="C113" s="38" t="s">
        <v>175</v>
      </c>
      <c r="D113" s="39"/>
      <c r="E113" s="40" t="s">
        <v>165</v>
      </c>
      <c r="F113" s="40" t="s">
        <v>269</v>
      </c>
      <c r="G113" s="41">
        <f>日本語!G113</f>
        <v>148</v>
      </c>
      <c r="H113" s="41">
        <f>日本語!H113</f>
        <v>245</v>
      </c>
      <c r="I113" s="42">
        <f>日本語!I113</f>
        <v>274</v>
      </c>
    </row>
    <row r="114" spans="2:9" x14ac:dyDescent="0.4">
      <c r="B114" s="31"/>
      <c r="C114" s="32" t="s">
        <v>196</v>
      </c>
      <c r="D114" s="33"/>
      <c r="E114" s="34" t="s">
        <v>165</v>
      </c>
      <c r="F114" s="34" t="s">
        <v>269</v>
      </c>
      <c r="G114" s="35">
        <f>日本語!G114</f>
        <v>0</v>
      </c>
      <c r="H114" s="35">
        <f>日本語!H114</f>
        <v>0</v>
      </c>
      <c r="I114" s="36">
        <f>日本語!I114</f>
        <v>0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812517D3E15BD479472749C2CDFE7ED" ma:contentTypeVersion="19" ma:contentTypeDescription="新しいドキュメントを作成します。" ma:contentTypeScope="" ma:versionID="ec9a96d25160d442acbd90195ab901c3">
  <xsd:schema xmlns:xsd="http://www.w3.org/2001/XMLSchema" xmlns:xs="http://www.w3.org/2001/XMLSchema" xmlns:p="http://schemas.microsoft.com/office/2006/metadata/properties" xmlns:ns2="8be8b43b-f79d-4f76-9042-8716dac95702" xmlns:ns3="a77f9354-e801-4ab8-be9b-36dd5a823acd" targetNamespace="http://schemas.microsoft.com/office/2006/metadata/properties" ma:root="true" ma:fieldsID="58586020179d3df8ddde38fd4674a613" ns2:_="" ns3:_="">
    <xsd:import namespace="8be8b43b-f79d-4f76-9042-8716dac95702"/>
    <xsd:import namespace="a77f9354-e801-4ab8-be9b-36dd5a823a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thumbnai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_x767b__x9332__x65e5_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8b43b-f79d-4f76-9042-8716dac957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thumbnail" ma:index="15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06535ebc-0f10-4742-a5ba-aed142d88a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767b__x9332__x65e5_" ma:index="22" nillable="true" ma:displayName="登録日" ma:format="Dropdown" ma:list="7f80681f-aa14-4cc5-b54f-317c518a65aa" ma:internalName="_x767b__x9332__x65e5_" ma:showField="Created">
      <xsd:simpleType>
        <xsd:restriction base="dms:Lookup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f9354-e801-4ab8-be9b-36dd5a823ac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ae7b5d4-d1ea-4838-9fc7-97cb56bfc914}" ma:internalName="TaxCatchAll" ma:showField="CatchAllData" ma:web="a77f9354-e801-4ab8-be9b-36dd5a823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e8b43b-f79d-4f76-9042-8716dac95702">
      <Terms xmlns="http://schemas.microsoft.com/office/infopath/2007/PartnerControls"/>
    </lcf76f155ced4ddcb4097134ff3c332f>
    <TaxCatchAll xmlns="a77f9354-e801-4ab8-be9b-36dd5a823acd" xsi:nil="true"/>
    <thumbnail xmlns="8be8b43b-f79d-4f76-9042-8716dac95702" xsi:nil="true"/>
    <_x767b__x9332__x65e5_ xmlns="8be8b43b-f79d-4f76-9042-8716dac95702" xsi:nil="true"/>
  </documentManagement>
</p:properties>
</file>

<file path=customXml/itemProps1.xml><?xml version="1.0" encoding="utf-8"?>
<ds:datastoreItem xmlns:ds="http://schemas.openxmlformats.org/officeDocument/2006/customXml" ds:itemID="{1DC566F9-107A-44E4-BC49-AD34F4F45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e8b43b-f79d-4f76-9042-8716dac95702"/>
    <ds:schemaRef ds:uri="a77f9354-e801-4ab8-be9b-36dd5a823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24C877-5D98-422C-8BD7-5DDF196839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D0B29F-FED4-40C7-B4C5-629DEB88F507}">
  <ds:schemaRefs>
    <ds:schemaRef ds:uri="http://schemas.microsoft.com/office/2006/metadata/properties"/>
    <ds:schemaRef ds:uri="http://schemas.microsoft.com/office/infopath/2007/PartnerControls"/>
    <ds:schemaRef ds:uri="f736be58-60f4-45d6-9b48-352788a511c5"/>
    <ds:schemaRef ds:uri="4fab34c4-d2bd-42c0-bbce-732994f3b9f2"/>
    <ds:schemaRef ds:uri="8be8b43b-f79d-4f76-9042-8716dac95702"/>
    <ds:schemaRef ds:uri="a77f9354-e801-4ab8-be9b-36dd5a823a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参考</vt:lpstr>
      <vt:lpstr>日本語</vt:lpstr>
      <vt:lpstr>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大谷 智仁</dc:creator>
  <cp:lastModifiedBy>高間 里穂子</cp:lastModifiedBy>
  <dcterms:created xsi:type="dcterms:W3CDTF">2025-10-21T10:42:42Z</dcterms:created>
  <dcterms:modified xsi:type="dcterms:W3CDTF">2025-11-14T02:20:47Z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0x010100A812517D3E15BD479472749C2CDFE7ED</vt:lpwstr>
  </property>
  <property fmtid="{D5CDD505-2E9C-101B-9397-08002B2CF9AE}" pid="3" name="MediaServiceImageTags">
    <vt:lpwstr/>
  </property>
</Properties>
</file>